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/>
  <mc:AlternateContent xmlns:mc="http://schemas.openxmlformats.org/markup-compatibility/2006">
    <mc:Choice Requires="x15">
      <x15ac:absPath xmlns:x15ac="http://schemas.microsoft.com/office/spreadsheetml/2010/11/ac" url="C:\Users\user14\Desktop\"/>
    </mc:Choice>
  </mc:AlternateContent>
  <xr:revisionPtr revIDLastSave="0" documentId="8_{DAEF83BB-B3B0-4168-93E1-57BB2CFC533D}" xr6:coauthVersionLast="40" xr6:coauthVersionMax="40" xr10:uidLastSave="{00000000-0000-0000-0000-000000000000}"/>
  <bookViews>
    <workbookView xWindow="0" yWindow="0" windowWidth="8880" windowHeight="4140" xr2:uid="{00000000-000D-0000-FFFF-FFFF00000000}"/>
  </bookViews>
  <sheets>
    <sheet name="Forma 1" sheetId="2" r:id="rId1"/>
  </sheets>
  <definedNames>
    <definedName name="SIS011_D_Apskaiciuotasi1" localSheetId="0">'Forma 1'!$B$120</definedName>
    <definedName name="SIS011_D_Apskaiciuotasi1">'Forma 1'!$B$120</definedName>
    <definedName name="SIS011_D_Apskaiciuotask1" localSheetId="0">'Forma 1'!$B$125</definedName>
    <definedName name="SIS011_D_Apskaiciuotask1">'Forma 1'!$B$125</definedName>
    <definedName name="SIS011_D_Formule1" localSheetId="0">'Forma 1'!$B$15</definedName>
    <definedName name="SIS011_D_Formule1">'Forma 1'!$B$15</definedName>
    <definedName name="SIS011_D_Formule2" localSheetId="0">'Forma 1'!$B$91</definedName>
    <definedName name="SIS011_D_Formule2">'Forma 1'!$B$91</definedName>
    <definedName name="SIS011_D_Formule3" localSheetId="0">'Forma 1'!$B$100</definedName>
    <definedName name="SIS011_D_Formule3">'Forma 1'!$B$100</definedName>
    <definedName name="SIS011_D_Galiojantisilu1" localSheetId="0">'Forma 1'!$B$124</definedName>
    <definedName name="SIS011_D_Galiojantisilu1">'Forma 1'!$B$124</definedName>
    <definedName name="SIS011_D_Galutinesilumo1" localSheetId="0">'Forma 1'!$B$122</definedName>
    <definedName name="SIS011_D_Galutinesilumo1">'Forma 1'!$B$122</definedName>
    <definedName name="SIS011_D_Galutinesilumo2" localSheetId="0">'Forma 1'!$B$123</definedName>
    <definedName name="SIS011_D_Galutinesilumo2">'Forma 1'!$B$123</definedName>
    <definedName name="SIS011_D_Gamtinesdujos1" localSheetId="0">'Forma 1'!$B$17</definedName>
    <definedName name="SIS011_D_Gamtinesdujos1">'Forma 1'!$B$17</definedName>
    <definedName name="SIS011_D_Gamtiniudujutr1" localSheetId="0">'Forma 1'!$B$20</definedName>
    <definedName name="SIS011_D_Gamtiniudujutr1">'Forma 1'!$B$20</definedName>
    <definedName name="SIS011_D_Kainos1" localSheetId="0">'Forma 1'!$E$9</definedName>
    <definedName name="SIS011_D_Kainos1">'Forma 1'!$E$9</definedName>
    <definedName name="SIS011_D_Kintamojikaino1" localSheetId="0">'Forma 1'!$B$95</definedName>
    <definedName name="SIS011_D_Kintamojikaino1">'Forma 1'!$B$95</definedName>
    <definedName name="SIS011_D_Kintamojikaino2" localSheetId="0">'Forma 1'!$B$104</definedName>
    <definedName name="SIS011_D_Kintamojikaino2">'Forma 1'!$B$104</definedName>
    <definedName name="SIS011_D_Kurokainataiko1" localSheetId="0">'Forma 1'!$B$18</definedName>
    <definedName name="SIS011_D_Kurokainataiko1">'Forma 1'!$B$18</definedName>
    <definedName name="SIS011_D_Kurokainataiko10" localSheetId="0">'Forma 1'!$B$46</definedName>
    <definedName name="SIS011_D_Kurokainataiko10">'Forma 1'!$B$46</definedName>
    <definedName name="SIS011_D_Kurokainataiko2" localSheetId="0">'Forma 1'!$B$22</definedName>
    <definedName name="SIS011_D_Kurokainataiko2">'Forma 1'!$B$22</definedName>
    <definedName name="SIS011_D_Kurokainataiko3" localSheetId="0">'Forma 1'!$B$25</definedName>
    <definedName name="SIS011_D_Kurokainataiko3">'Forma 1'!$B$25</definedName>
    <definedName name="SIS011_D_Kurokainataiko4" localSheetId="0">'Forma 1'!$B$28</definedName>
    <definedName name="SIS011_D_Kurokainataiko4">'Forma 1'!$B$28</definedName>
    <definedName name="SIS011_D_Kurokainataiko5" localSheetId="0">'Forma 1'!$B$31</definedName>
    <definedName name="SIS011_D_Kurokainataiko5">'Forma 1'!$B$31</definedName>
    <definedName name="SIS011_D_Kurokainataiko6" localSheetId="0">'Forma 1'!$B$34</definedName>
    <definedName name="SIS011_D_Kurokainataiko6">'Forma 1'!$B$34</definedName>
    <definedName name="SIS011_D_Kurokainataiko7" localSheetId="0">'Forma 1'!$B$37</definedName>
    <definedName name="SIS011_D_Kurokainataiko7">'Forma 1'!$B$37</definedName>
    <definedName name="SIS011_D_Kurokainataiko8" localSheetId="0">'Forma 1'!$B$40</definedName>
    <definedName name="SIS011_D_Kurokainataiko8">'Forma 1'!$B$40</definedName>
    <definedName name="SIS011_D_Kurokainataiko9" localSheetId="0">'Forma 1'!$B$43</definedName>
    <definedName name="SIS011_D_Kurokainataiko9">'Forma 1'!$B$43</definedName>
    <definedName name="SIS011_D_Kurokiekistaik1" localSheetId="0">'Forma 1'!$B$19</definedName>
    <definedName name="SIS011_D_Kurokiekistaik1">'Forma 1'!$B$19</definedName>
    <definedName name="SIS011_D_Kurokiekistaik10" localSheetId="0">'Forma 1'!$B$47</definedName>
    <definedName name="SIS011_D_Kurokiekistaik10">'Forma 1'!$B$47</definedName>
    <definedName name="SIS011_D_Kurokiekistaik2" localSheetId="0">'Forma 1'!$B$23</definedName>
    <definedName name="SIS011_D_Kurokiekistaik2">'Forma 1'!$B$23</definedName>
    <definedName name="SIS011_D_Kurokiekistaik3" localSheetId="0">'Forma 1'!$B$26</definedName>
    <definedName name="SIS011_D_Kurokiekistaik3">'Forma 1'!$B$26</definedName>
    <definedName name="SIS011_D_Kurokiekistaik4" localSheetId="0">'Forma 1'!$B$29</definedName>
    <definedName name="SIS011_D_Kurokiekistaik4">'Forma 1'!$B$29</definedName>
    <definedName name="SIS011_D_Kurokiekistaik5" localSheetId="0">'Forma 1'!$B$32</definedName>
    <definedName name="SIS011_D_Kurokiekistaik5">'Forma 1'!$B$32</definedName>
    <definedName name="SIS011_D_Kurokiekistaik6" localSheetId="0">'Forma 1'!$B$35</definedName>
    <definedName name="SIS011_D_Kurokiekistaik6">'Forma 1'!$B$35</definedName>
    <definedName name="SIS011_D_Kurokiekistaik7" localSheetId="0">'Forma 1'!$B$38</definedName>
    <definedName name="SIS011_D_Kurokiekistaik7">'Forma 1'!$B$38</definedName>
    <definedName name="SIS011_D_Kurokiekistaik8" localSheetId="0">'Forma 1'!$B$41</definedName>
    <definedName name="SIS011_D_Kurokiekistaik8">'Forma 1'!$B$41</definedName>
    <definedName name="SIS011_D_Kurokiekistaik9" localSheetId="0">'Forma 1'!$B$44</definedName>
    <definedName name="SIS011_D_Kurokiekistaik9">'Forma 1'!$B$44</definedName>
    <definedName name="SIS011_D_Kurorusisivard1" localSheetId="0">'Forma 1'!$B$24</definedName>
    <definedName name="SIS011_D_Kurorusisivard1">'Forma 1'!$B$24</definedName>
    <definedName name="SIS011_D_Kurorusisivard2" localSheetId="0">'Forma 1'!$B$27</definedName>
    <definedName name="SIS011_D_Kurorusisivard2">'Forma 1'!$B$27</definedName>
    <definedName name="SIS011_D_Kurorusisivard3" localSheetId="0">'Forma 1'!$B$30</definedName>
    <definedName name="SIS011_D_Kurorusisivard3">'Forma 1'!$B$30</definedName>
    <definedName name="SIS011_D_Kurorusisivard4" localSheetId="0">'Forma 1'!$B$33</definedName>
    <definedName name="SIS011_D_Kurorusisivard4">'Forma 1'!$B$33</definedName>
    <definedName name="SIS011_D_Kurorusisivard5" localSheetId="0">'Forma 1'!$B$36</definedName>
    <definedName name="SIS011_D_Kurorusisivard5">'Forma 1'!$B$36</definedName>
    <definedName name="SIS011_D_Kurorusisivard6" localSheetId="0">'Forma 1'!$B$39</definedName>
    <definedName name="SIS011_D_Kurorusisivard6">'Forma 1'!$B$39</definedName>
    <definedName name="SIS011_D_Kurorusisivard7" localSheetId="0">'Forma 1'!$B$42</definedName>
    <definedName name="SIS011_D_Kurorusisivard7">'Forma 1'!$B$42</definedName>
    <definedName name="SIS011_D_Kurorusisivard8" localSheetId="0">'Forma 1'!$B$45</definedName>
    <definedName name="SIS011_D_Kurorusisivard8">'Forma 1'!$B$45</definedName>
    <definedName name="SIS011_D_Matovnt1" localSheetId="0">'Forma 1'!$C$9</definedName>
    <definedName name="SIS011_D_Matovnt1">'Forma 1'!$C$9</definedName>
    <definedName name="SIS011_D_Mazmeninioapta1" localSheetId="0">'Forma 1'!$B$105</definedName>
    <definedName name="SIS011_D_Mazmeninioapta1">'Forma 1'!$B$105</definedName>
    <definedName name="SIS011_D_Mazmeninioapta2" localSheetId="0">'Forma 1'!$B$106</definedName>
    <definedName name="SIS011_D_Mazmeninioapta2">'Forma 1'!$B$106</definedName>
    <definedName name="SIS011_D_Mazmeninioapta3" localSheetId="0">'Forma 1'!$B$107</definedName>
    <definedName name="SIS011_D_Mazmeninioapta3">'Forma 1'!$B$107</definedName>
    <definedName name="SIS011_D_Mazmeninioapta4" localSheetId="0">'Forma 1'!$B$108</definedName>
    <definedName name="SIS011_D_Mazmeninioapta4">'Forma 1'!$B$108</definedName>
    <definedName name="SIS011_D_Medienoskilmes1" localSheetId="0">'Forma 1'!$B$21</definedName>
    <definedName name="SIS011_D_Medienoskilmes1">'Forma 1'!$B$21</definedName>
    <definedName name="SIS011_D_Nepadengtusana1" localSheetId="0">'Forma 1'!$B$109</definedName>
    <definedName name="SIS011_D_Nepadengtusana1">'Forma 1'!$B$109</definedName>
    <definedName name="SIS011_D_Nepriklausomas1" localSheetId="0">'Forma 1'!$B$49</definedName>
    <definedName name="SIS011_D_Nepriklausomas1">'Forma 1'!$B$49</definedName>
    <definedName name="SIS011_D_Nepriklausomas10" localSheetId="0">'Forma 1'!$B$76</definedName>
    <definedName name="SIS011_D_Nepriklausomas10">'Forma 1'!$B$76</definedName>
    <definedName name="SIS011_D_Nepriklausomas11" localSheetId="0">'Forma 1'!$B$79</definedName>
    <definedName name="SIS011_D_Nepriklausomas11">'Forma 1'!$B$79</definedName>
    <definedName name="SIS011_D_Nepriklausomas12" localSheetId="0">'Forma 1'!$B$82</definedName>
    <definedName name="SIS011_D_Nepriklausomas12">'Forma 1'!$B$82</definedName>
    <definedName name="SIS011_D_Nepriklausomas13" localSheetId="0">'Forma 1'!$B$85</definedName>
    <definedName name="SIS011_D_Nepriklausomas13">'Forma 1'!$B$85</definedName>
    <definedName name="SIS011_D_Nepriklausomas2" localSheetId="0">'Forma 1'!$B$52</definedName>
    <definedName name="SIS011_D_Nepriklausomas2">'Forma 1'!$B$52</definedName>
    <definedName name="SIS011_D_Nepriklausomas3" localSheetId="0">'Forma 1'!$B$55</definedName>
    <definedName name="SIS011_D_Nepriklausomas3">'Forma 1'!$B$55</definedName>
    <definedName name="SIS011_D_Nepriklausomas4" localSheetId="0">'Forma 1'!$B$58</definedName>
    <definedName name="SIS011_D_Nepriklausomas4">'Forma 1'!$B$58</definedName>
    <definedName name="SIS011_D_Nepriklausomas5" localSheetId="0">'Forma 1'!$B$61</definedName>
    <definedName name="SIS011_D_Nepriklausomas5">'Forma 1'!$B$61</definedName>
    <definedName name="SIS011_D_Nepriklausomas6" localSheetId="0">'Forma 1'!$B$64</definedName>
    <definedName name="SIS011_D_Nepriklausomas6">'Forma 1'!$B$64</definedName>
    <definedName name="SIS011_D_Nepriklausomas7" localSheetId="0">'Forma 1'!$B$67</definedName>
    <definedName name="SIS011_D_Nepriklausomas7">'Forma 1'!$B$67</definedName>
    <definedName name="SIS011_D_Nepriklausomas8" localSheetId="0">'Forma 1'!$B$70</definedName>
    <definedName name="SIS011_D_Nepriklausomas8">'Forma 1'!$B$70</definedName>
    <definedName name="SIS011_D_Nepriklausomas9" localSheetId="0">'Forma 1'!$B$73</definedName>
    <definedName name="SIS011_D_Nepriklausomas9">'Forma 1'!$B$73</definedName>
    <definedName name="SIS011_D_Papildomadedam1" localSheetId="0">'Forma 1'!$B$110</definedName>
    <definedName name="SIS011_D_Papildomadedam1">'Forma 1'!$B$110</definedName>
    <definedName name="SIS011_D_Papildomadedam10" localSheetId="0">'Forma 1'!$B$119</definedName>
    <definedName name="SIS011_D_Papildomadedam10">'Forma 1'!$B$119</definedName>
    <definedName name="SIS011_D_Papildomadedam2" localSheetId="0">'Forma 1'!$B$111</definedName>
    <definedName name="SIS011_D_Papildomadedam2">'Forma 1'!$B$111</definedName>
    <definedName name="SIS011_D_Papildomadedam3" localSheetId="0">'Forma 1'!$B$112</definedName>
    <definedName name="SIS011_D_Papildomadedam3">'Forma 1'!$B$112</definedName>
    <definedName name="SIS011_D_Papildomadedam4" localSheetId="0">'Forma 1'!$B$113</definedName>
    <definedName name="SIS011_D_Papildomadedam4">'Forma 1'!$B$113</definedName>
    <definedName name="SIS011_D_Papildomadedam5" localSheetId="0">'Forma 1'!$B$114</definedName>
    <definedName name="SIS011_D_Papildomadedam5">'Forma 1'!$B$114</definedName>
    <definedName name="SIS011_D_Papildomadedam6" localSheetId="0">'Forma 1'!$B$115</definedName>
    <definedName name="SIS011_D_Papildomadedam6">'Forma 1'!$B$115</definedName>
    <definedName name="SIS011_D_Papildomadedam7" localSheetId="0">'Forma 1'!$B$116</definedName>
    <definedName name="SIS011_D_Papildomadedam7">'Forma 1'!$B$116</definedName>
    <definedName name="SIS011_D_Papildomadedam8" localSheetId="0">'Forma 1'!$B$117</definedName>
    <definedName name="SIS011_D_Papildomadedam8">'Forma 1'!$B$117</definedName>
    <definedName name="SIS011_D_Papildomadedam9" localSheetId="0">'Forma 1'!$B$118</definedName>
    <definedName name="SIS011_D_Papildomadedam9">'Forma 1'!$B$118</definedName>
    <definedName name="SIS011_D_Pastoviojikain1" localSheetId="0">'Forma 1'!$B$93</definedName>
    <definedName name="SIS011_D_Pastoviojikain1">'Forma 1'!$B$93</definedName>
    <definedName name="SIS011_D_Pastoviojikain2" localSheetId="0">'Forma 1'!$B$94</definedName>
    <definedName name="SIS011_D_Pastoviojikain2">'Forma 1'!$B$94</definedName>
    <definedName name="SIS011_D_Pastoviojikain3" localSheetId="0">'Forma 1'!$B$102</definedName>
    <definedName name="SIS011_D_Pastoviojikain3">'Forma 1'!$B$102</definedName>
    <definedName name="SIS011_D_Pastoviojikain4" localSheetId="0">'Forma 1'!$B$103</definedName>
    <definedName name="SIS011_D_Pastoviojikain4">'Forma 1'!$B$103</definedName>
    <definedName name="SIS011_D_Pirktossilumos1" localSheetId="0">'Forma 1'!$B$50</definedName>
    <definedName name="SIS011_D_Pirktossilumos1">'Forma 1'!$B$50</definedName>
    <definedName name="SIS011_D_Pirktossilumos10" localSheetId="0">'Forma 1'!$B$63</definedName>
    <definedName name="SIS011_D_Pirktossilumos10">'Forma 1'!$B$63</definedName>
    <definedName name="SIS011_D_Pirktossilumos11" localSheetId="0">'Forma 1'!$B$65</definedName>
    <definedName name="SIS011_D_Pirktossilumos11">'Forma 1'!$B$65</definedName>
    <definedName name="SIS011_D_Pirktossilumos12" localSheetId="0">'Forma 1'!$B$66</definedName>
    <definedName name="SIS011_D_Pirktossilumos12">'Forma 1'!$B$66</definedName>
    <definedName name="SIS011_D_Pirktossilumos13" localSheetId="0">'Forma 1'!$B$68</definedName>
    <definedName name="SIS011_D_Pirktossilumos13">'Forma 1'!$B$68</definedName>
    <definedName name="SIS011_D_Pirktossilumos14" localSheetId="0">'Forma 1'!$B$69</definedName>
    <definedName name="SIS011_D_Pirktossilumos14">'Forma 1'!$B$69</definedName>
    <definedName name="SIS011_D_Pirktossilumos15" localSheetId="0">'Forma 1'!$B$71</definedName>
    <definedName name="SIS011_D_Pirktossilumos15">'Forma 1'!$B$71</definedName>
    <definedName name="SIS011_D_Pirktossilumos16" localSheetId="0">'Forma 1'!$B$72</definedName>
    <definedName name="SIS011_D_Pirktossilumos16">'Forma 1'!$B$72</definedName>
    <definedName name="SIS011_D_Pirktossilumos17" localSheetId="0">'Forma 1'!$B$74</definedName>
    <definedName name="SIS011_D_Pirktossilumos17">'Forma 1'!$B$74</definedName>
    <definedName name="SIS011_D_Pirktossilumos18" localSheetId="0">'Forma 1'!$B$75</definedName>
    <definedName name="SIS011_D_Pirktossilumos18">'Forma 1'!$B$75</definedName>
    <definedName name="SIS011_D_Pirktossilumos19" localSheetId="0">'Forma 1'!$B$77</definedName>
    <definedName name="SIS011_D_Pirktossilumos19">'Forma 1'!$B$77</definedName>
    <definedName name="SIS011_D_Pirktossilumos2" localSheetId="0">'Forma 1'!$B$51</definedName>
    <definedName name="SIS011_D_Pirktossilumos2">'Forma 1'!$B$51</definedName>
    <definedName name="SIS011_D_Pirktossilumos20" localSheetId="0">'Forma 1'!$B$78</definedName>
    <definedName name="SIS011_D_Pirktossilumos20">'Forma 1'!$B$78</definedName>
    <definedName name="SIS011_D_Pirktossilumos21" localSheetId="0">'Forma 1'!$B$80</definedName>
    <definedName name="SIS011_D_Pirktossilumos21">'Forma 1'!$B$80</definedName>
    <definedName name="SIS011_D_Pirktossilumos22" localSheetId="0">'Forma 1'!$B$81</definedName>
    <definedName name="SIS011_D_Pirktossilumos22">'Forma 1'!$B$81</definedName>
    <definedName name="SIS011_D_Pirktossilumos23" localSheetId="0">'Forma 1'!$B$83</definedName>
    <definedName name="SIS011_D_Pirktossilumos23">'Forma 1'!$B$83</definedName>
    <definedName name="SIS011_D_Pirktossilumos24" localSheetId="0">'Forma 1'!$B$84</definedName>
    <definedName name="SIS011_D_Pirktossilumos24">'Forma 1'!$B$84</definedName>
    <definedName name="SIS011_D_Pirktossilumos25" localSheetId="0">'Forma 1'!$B$86</definedName>
    <definedName name="SIS011_D_Pirktossilumos25">'Forma 1'!$B$86</definedName>
    <definedName name="SIS011_D_Pirktossilumos26" localSheetId="0">'Forma 1'!$B$87</definedName>
    <definedName name="SIS011_D_Pirktossilumos26">'Forma 1'!$B$87</definedName>
    <definedName name="SIS011_D_Pirktossilumos3" localSheetId="0">'Forma 1'!$B$53</definedName>
    <definedName name="SIS011_D_Pirktossilumos3">'Forma 1'!$B$53</definedName>
    <definedName name="SIS011_D_Pirktossilumos4" localSheetId="0">'Forma 1'!$B$54</definedName>
    <definedName name="SIS011_D_Pirktossilumos4">'Forma 1'!$B$54</definedName>
    <definedName name="SIS011_D_Pirktossilumos5" localSheetId="0">'Forma 1'!$B$56</definedName>
    <definedName name="SIS011_D_Pirktossilumos5">'Forma 1'!$B$56</definedName>
    <definedName name="SIS011_D_Pirktossilumos6" localSheetId="0">'Forma 1'!$B$57</definedName>
    <definedName name="SIS011_D_Pirktossilumos6">'Forma 1'!$B$57</definedName>
    <definedName name="SIS011_D_Pirktossilumos7" localSheetId="0">'Forma 1'!$B$59</definedName>
    <definedName name="SIS011_D_Pirktossilumos7">'Forma 1'!$B$59</definedName>
    <definedName name="SIS011_D_Pirktossilumos8" localSheetId="0">'Forma 1'!$B$60</definedName>
    <definedName name="SIS011_D_Pirktossilumos8">'Forma 1'!$B$60</definedName>
    <definedName name="SIS011_D_Pirktossilumos9" localSheetId="0">'Forma 1'!$B$62</definedName>
    <definedName name="SIS011_D_Pirktossilumos9">'Forma 1'!$B$62</definedName>
    <definedName name="SIS011_D_Praejusimenesi1" localSheetId="0">'Forma 1'!$B$126</definedName>
    <definedName name="SIS011_D_Praejusimenesi1">'Forma 1'!$B$126</definedName>
    <definedName name="SIS011_D_Praejusimenesi2" localSheetId="0">'Forma 1'!$B$127</definedName>
    <definedName name="SIS011_D_Praejusimenesi2">'Forma 1'!$B$127</definedName>
    <definedName name="SIS011_D_Praejusimenesi3" localSheetId="0">'Forma 1'!$B$135</definedName>
    <definedName name="SIS011_D_Praejusimenesi3">'Forma 1'!$B$135</definedName>
    <definedName name="SIS011_D_Rodiklispastaba1" localSheetId="0">'Forma 1'!$D$9</definedName>
    <definedName name="SIS011_D_Rodiklispastaba1">'Forma 1'!$D$9</definedName>
    <definedName name="SIS011_D_Savivaldybeiva1" localSheetId="0">'Forma 1'!$B$128</definedName>
    <definedName name="SIS011_D_Savivaldybeiva1">'Forma 1'!$B$128</definedName>
    <definedName name="SIS011_D_Savivaldybeiva10" localSheetId="0">'Forma 1'!$B$138</definedName>
    <definedName name="SIS011_D_Savivaldybeiva10">'Forma 1'!$B$138</definedName>
    <definedName name="SIS011_D_Savivaldybeiva11" localSheetId="0">'Forma 1'!$B$139</definedName>
    <definedName name="SIS011_D_Savivaldybeiva11">'Forma 1'!$B$139</definedName>
    <definedName name="SIS011_D_Savivaldybeiva12" localSheetId="0">'Forma 1'!$B$140</definedName>
    <definedName name="SIS011_D_Savivaldybeiva12">'Forma 1'!$B$140</definedName>
    <definedName name="SIS011_D_Savivaldybeiva13" localSheetId="0">'Forma 1'!$B$141</definedName>
    <definedName name="SIS011_D_Savivaldybeiva13">'Forma 1'!$B$141</definedName>
    <definedName name="SIS011_D_Savivaldybeiva14" localSheetId="0">'Forma 1'!$B$142</definedName>
    <definedName name="SIS011_D_Savivaldybeiva14">'Forma 1'!$B$142</definedName>
    <definedName name="SIS011_D_Savivaldybeiva2" localSheetId="0">'Forma 1'!$B$129</definedName>
    <definedName name="SIS011_D_Savivaldybeiva2">'Forma 1'!$B$129</definedName>
    <definedName name="SIS011_D_Savivaldybeiva3" localSheetId="0">'Forma 1'!$B$130</definedName>
    <definedName name="SIS011_D_Savivaldybeiva3">'Forma 1'!$B$130</definedName>
    <definedName name="SIS011_D_Savivaldybeiva4" localSheetId="0">'Forma 1'!$B$131</definedName>
    <definedName name="SIS011_D_Savivaldybeiva4">'Forma 1'!$B$131</definedName>
    <definedName name="SIS011_D_Savivaldybeiva5" localSheetId="0">'Forma 1'!$B$132</definedName>
    <definedName name="SIS011_D_Savivaldybeiva5">'Forma 1'!$B$132</definedName>
    <definedName name="SIS011_D_Savivaldybeiva6" localSheetId="0">'Forma 1'!$B$133</definedName>
    <definedName name="SIS011_D_Savivaldybeiva6">'Forma 1'!$B$133</definedName>
    <definedName name="SIS011_D_Savivaldybeiva7" localSheetId="0">'Forma 1'!$B$134</definedName>
    <definedName name="SIS011_D_Savivaldybeiva7">'Forma 1'!$B$134</definedName>
    <definedName name="SIS011_D_Savivaldybeiva8" localSheetId="0">'Forma 1'!$B$136</definedName>
    <definedName name="SIS011_D_Savivaldybeiva8">'Forma 1'!$B$136</definedName>
    <definedName name="SIS011_D_Savivaldybeiva9" localSheetId="0">'Forma 1'!$B$137</definedName>
    <definedName name="SIS011_D_Savivaldybeiva9">'Forma 1'!$B$137</definedName>
    <definedName name="SIS011_D_Silumosisigiji1" localSheetId="0">'Forma 1'!$B$48</definedName>
    <definedName name="SIS011_D_Silumosisigiji1">'Forma 1'!$B$48</definedName>
    <definedName name="SIS011_D_Silumosperdavi1" localSheetId="0">'Forma 1'!$B$96</definedName>
    <definedName name="SIS011_D_Silumosperdavi1">'Forma 1'!$B$96</definedName>
    <definedName name="SIS011_D_Silumosperdavi2" localSheetId="0">'Forma 1'!$B$97</definedName>
    <definedName name="SIS011_D_Silumosperdavi2">'Forma 1'!$B$97</definedName>
    <definedName name="SIS011_D_Silumosperdavi3" localSheetId="0">'Forma 1'!$B$101</definedName>
    <definedName name="SIS011_D_Silumosperdavi3">'Forma 1'!$B$101</definedName>
    <definedName name="SIS011_D_Silumosprodukt1" localSheetId="0">'Forma 1'!$B$11</definedName>
    <definedName name="SIS011_D_Silumosprodukt1">'Forma 1'!$B$11</definedName>
    <definedName name="SIS011_D_Silumosprodukt2" localSheetId="0">'Forma 1'!$B$12</definedName>
    <definedName name="SIS011_D_Silumosprodukt2">'Forma 1'!$B$12</definedName>
    <definedName name="SIS011_D_Silumosprodukt3" localSheetId="0">'Forma 1'!$B$13</definedName>
    <definedName name="SIS011_D_Silumosprodukt3">'Forma 1'!$B$13</definedName>
    <definedName name="SIS011_D_Silumosprodukt4" localSheetId="0">'Forma 1'!$B$14</definedName>
    <definedName name="SIS011_D_Silumosprodukt4">'Forma 1'!$B$14</definedName>
    <definedName name="SIS011_D_Silumosprodukt5" localSheetId="0">'Forma 1'!$B$88</definedName>
    <definedName name="SIS011_D_Silumosprodukt5">'Forma 1'!$B$88</definedName>
    <definedName name="SIS011_D_Silumosprodukt6" localSheetId="0">'Forma 1'!$B$92</definedName>
    <definedName name="SIS011_D_Silumosprodukt6">'Forma 1'!$B$92</definedName>
    <definedName name="SIS011_D_Sprendimasnuta1" localSheetId="0">'Forma 1'!$B$143</definedName>
    <definedName name="SIS011_D_Sprendimasnuta1">'Forma 1'!$B$143</definedName>
    <definedName name="SIS011_D_Subsidijosdydis1" localSheetId="0">'Forma 1'!$B$121</definedName>
    <definedName name="SIS011_D_Subsidijosdydis1">'Forma 1'!$B$121</definedName>
    <definedName name="SIS011_D_Vidutinesverti1" localSheetId="0">'Forma 1'!$B$16</definedName>
    <definedName name="SIS011_D_Vidutinesverti1">'Forma 1'!$B$16</definedName>
    <definedName name="SIS011_D_Vienanareskain1" localSheetId="0">'Forma 1'!$B$89</definedName>
    <definedName name="SIS011_D_Vienanareskain1">'Forma 1'!$B$89</definedName>
    <definedName name="SIS011_D_Vienanareskain2" localSheetId="0">'Forma 1'!$B$90</definedName>
    <definedName name="SIS011_D_Vienanareskain2">'Forma 1'!$B$90</definedName>
    <definedName name="SIS011_D_Vienanaressilu1" localSheetId="0">'Forma 1'!$B$98</definedName>
    <definedName name="SIS011_D_Vienanaressilu1">'Forma 1'!$B$98</definedName>
    <definedName name="SIS011_D_Vienanaressilu2" localSheetId="0">'Forma 1'!$B$99</definedName>
    <definedName name="SIS011_D_Vienanaressilu2">'Forma 1'!$B$99</definedName>
    <definedName name="SIS011_F_Apskaiciuotasi1Kainos1" localSheetId="0">'Forma 1'!$E$120</definedName>
    <definedName name="SIS011_F_Apskaiciuotasi1Kainos1">'Forma 1'!$E$120</definedName>
    <definedName name="SIS011_F_Apskaiciuotask1Kainos1" localSheetId="0">'Forma 1'!$E$125</definedName>
    <definedName name="SIS011_F_Apskaiciuotask1Kainos1">'Forma 1'!$E$125</definedName>
    <definedName name="SIS011_F_Formule1Kainos1" localSheetId="0">'Forma 1'!$E$15</definedName>
    <definedName name="SIS011_F_Formule1Kainos1">'Forma 1'!$E$15</definedName>
    <definedName name="SIS011_F_Formule1Rodiklispastaba1" localSheetId="0">'Forma 1'!$D$15</definedName>
    <definedName name="SIS011_F_Formule1Rodiklispastaba1">'Forma 1'!$D$15</definedName>
    <definedName name="SIS011_F_Formule2Kainos1" localSheetId="0">'Forma 1'!$E$91</definedName>
    <definedName name="SIS011_F_Formule2Kainos1">'Forma 1'!$E$91</definedName>
    <definedName name="SIS011_F_Formule2Rodiklispastaba1" localSheetId="0">'Forma 1'!$D$91</definedName>
    <definedName name="SIS011_F_Formule2Rodiklispastaba1">'Forma 1'!$D$91</definedName>
    <definedName name="SIS011_F_Formule3Kainos1" localSheetId="0">'Forma 1'!$E$100</definedName>
    <definedName name="SIS011_F_Formule3Kainos1">'Forma 1'!$E$100</definedName>
    <definedName name="SIS011_F_Formule3Rodiklispastaba1" localSheetId="0">'Forma 1'!$D$100</definedName>
    <definedName name="SIS011_F_Formule3Rodiklispastaba1">'Forma 1'!$D$100</definedName>
    <definedName name="SIS011_F_Galiojantisilu1Kainos1" localSheetId="0">'Forma 1'!$E$124</definedName>
    <definedName name="SIS011_F_Galiojantisilu1Kainos1">'Forma 1'!$E$124</definedName>
    <definedName name="SIS011_F_Galutinesilumo1Kainos1" localSheetId="0">'Forma 1'!$E$122</definedName>
    <definedName name="SIS011_F_Galutinesilumo1Kainos1">'Forma 1'!$E$122</definedName>
    <definedName name="SIS011_F_Galutinesilumo2Kainos1" localSheetId="0">'Forma 1'!$E$123</definedName>
    <definedName name="SIS011_F_Galutinesilumo2Kainos1">'Forma 1'!$E$123</definedName>
    <definedName name="SIS011_F_Gamtiniudujutr1Kainos1" localSheetId="0">'Forma 1'!$E$20</definedName>
    <definedName name="SIS011_F_Gamtiniudujutr1Kainos1">'Forma 1'!$E$20</definedName>
    <definedName name="SIS011_F_Gamtiniudujutr1Rodiklispastaba1" localSheetId="0">'Forma 1'!$D$20</definedName>
    <definedName name="SIS011_F_Gamtiniudujutr1Rodiklispastaba1">'Forma 1'!$D$20</definedName>
    <definedName name="SIS011_F_Kintamojikaino1Kainos1" localSheetId="0">'Forma 1'!$E$95</definedName>
    <definedName name="SIS011_F_Kintamojikaino1Kainos1">'Forma 1'!$E$95</definedName>
    <definedName name="SIS011_F_Kintamojikaino2Kainos1" localSheetId="0">'Forma 1'!$E$104</definedName>
    <definedName name="SIS011_F_Kintamojikaino2Kainos1">'Forma 1'!$E$104</definedName>
    <definedName name="SIS011_F_Kurokainataiko10Kainos1" localSheetId="0">'Forma 1'!$E$46</definedName>
    <definedName name="SIS011_F_Kurokainataiko10Kainos1">'Forma 1'!$E$46</definedName>
    <definedName name="SIS011_F_Kurokainataiko10Rodiklispastaba1" localSheetId="0">'Forma 1'!$D$46</definedName>
    <definedName name="SIS011_F_Kurokainataiko10Rodiklispastaba1">'Forma 1'!$D$46</definedName>
    <definedName name="SIS011_F_Kurokainataiko1Kainos1" localSheetId="0">'Forma 1'!$E$18</definedName>
    <definedName name="SIS011_F_Kurokainataiko1Kainos1">'Forma 1'!$E$18</definedName>
    <definedName name="SIS011_F_Kurokainataiko1Rodiklispastaba1" localSheetId="0">'Forma 1'!$D$18</definedName>
    <definedName name="SIS011_F_Kurokainataiko1Rodiklispastaba1">'Forma 1'!$D$18</definedName>
    <definedName name="SIS011_F_Kurokainataiko2Kainos1" localSheetId="0">'Forma 1'!$E$22</definedName>
    <definedName name="SIS011_F_Kurokainataiko2Kainos1">'Forma 1'!$E$22</definedName>
    <definedName name="SIS011_F_Kurokainataiko2Rodiklispastaba1" localSheetId="0">'Forma 1'!$D$22</definedName>
    <definedName name="SIS011_F_Kurokainataiko2Rodiklispastaba1">'Forma 1'!$D$22</definedName>
    <definedName name="SIS011_F_Kurokainataiko3Kainos1" localSheetId="0">'Forma 1'!$E$25</definedName>
    <definedName name="SIS011_F_Kurokainataiko3Kainos1">'Forma 1'!$E$25</definedName>
    <definedName name="SIS011_F_Kurokainataiko3Rodiklispastaba1" localSheetId="0">'Forma 1'!$D$25</definedName>
    <definedName name="SIS011_F_Kurokainataiko3Rodiklispastaba1">'Forma 1'!$D$25</definedName>
    <definedName name="SIS011_F_Kurokainataiko4Kainos1" localSheetId="0">'Forma 1'!$E$28</definedName>
    <definedName name="SIS011_F_Kurokainataiko4Kainos1">'Forma 1'!$E$28</definedName>
    <definedName name="SIS011_F_Kurokainataiko4Rodiklispastaba1" localSheetId="0">'Forma 1'!$D$28</definedName>
    <definedName name="SIS011_F_Kurokainataiko4Rodiklispastaba1">'Forma 1'!$D$28</definedName>
    <definedName name="SIS011_F_Kurokainataiko5Kainos1" localSheetId="0">'Forma 1'!$E$31</definedName>
    <definedName name="SIS011_F_Kurokainataiko5Kainos1">'Forma 1'!$E$31</definedName>
    <definedName name="SIS011_F_Kurokainataiko5Rodiklispastaba1" localSheetId="0">'Forma 1'!$D$31</definedName>
    <definedName name="SIS011_F_Kurokainataiko5Rodiklispastaba1">'Forma 1'!$D$31</definedName>
    <definedName name="SIS011_F_Kurokainataiko6Kainos1" localSheetId="0">'Forma 1'!$E$34</definedName>
    <definedName name="SIS011_F_Kurokainataiko6Kainos1">'Forma 1'!$E$34</definedName>
    <definedName name="SIS011_F_Kurokainataiko6Rodiklispastaba1" localSheetId="0">'Forma 1'!$D$34</definedName>
    <definedName name="SIS011_F_Kurokainataiko6Rodiklispastaba1">'Forma 1'!$D$34</definedName>
    <definedName name="SIS011_F_Kurokainataiko7Kainos1" localSheetId="0">'Forma 1'!$E$37</definedName>
    <definedName name="SIS011_F_Kurokainataiko7Kainos1">'Forma 1'!$E$37</definedName>
    <definedName name="SIS011_F_Kurokainataiko7Rodiklispastaba1" localSheetId="0">'Forma 1'!$D$37</definedName>
    <definedName name="SIS011_F_Kurokainataiko7Rodiklispastaba1">'Forma 1'!$D$37</definedName>
    <definedName name="SIS011_F_Kurokainataiko8Kainos1" localSheetId="0">'Forma 1'!$E$40</definedName>
    <definedName name="SIS011_F_Kurokainataiko8Kainos1">'Forma 1'!$E$40</definedName>
    <definedName name="SIS011_F_Kurokainataiko8Rodiklispastaba1" localSheetId="0">'Forma 1'!$D$40</definedName>
    <definedName name="SIS011_F_Kurokainataiko8Rodiklispastaba1">'Forma 1'!$D$40</definedName>
    <definedName name="SIS011_F_Kurokainataiko9Kainos1" localSheetId="0">'Forma 1'!$E$43</definedName>
    <definedName name="SIS011_F_Kurokainataiko9Kainos1">'Forma 1'!$E$43</definedName>
    <definedName name="SIS011_F_Kurokainataiko9Rodiklispastaba1" localSheetId="0">'Forma 1'!$D$43</definedName>
    <definedName name="SIS011_F_Kurokainataiko9Rodiklispastaba1">'Forma 1'!$D$43</definedName>
    <definedName name="SIS011_F_Kurokiekistaik10Kainos1" localSheetId="0">'Forma 1'!$E$47</definedName>
    <definedName name="SIS011_F_Kurokiekistaik10Kainos1">'Forma 1'!$E$47</definedName>
    <definedName name="SIS011_F_Kurokiekistaik10Rodiklispastaba1" localSheetId="0">'Forma 1'!$D$47</definedName>
    <definedName name="SIS011_F_Kurokiekistaik10Rodiklispastaba1">'Forma 1'!$D$47</definedName>
    <definedName name="SIS011_F_Kurokiekistaik1Kainos1" localSheetId="0">'Forma 1'!$E$19</definedName>
    <definedName name="SIS011_F_Kurokiekistaik1Kainos1">'Forma 1'!$E$19</definedName>
    <definedName name="SIS011_F_Kurokiekistaik1Rodiklispastaba1" localSheetId="0">'Forma 1'!$D$19</definedName>
    <definedName name="SIS011_F_Kurokiekistaik1Rodiklispastaba1">'Forma 1'!$D$19</definedName>
    <definedName name="SIS011_F_Kurokiekistaik2Kainos1" localSheetId="0">'Forma 1'!$E$23</definedName>
    <definedName name="SIS011_F_Kurokiekistaik2Kainos1">'Forma 1'!$E$23</definedName>
    <definedName name="SIS011_F_Kurokiekistaik2Rodiklispastaba1" localSheetId="0">'Forma 1'!$D$23</definedName>
    <definedName name="SIS011_F_Kurokiekistaik2Rodiklispastaba1">'Forma 1'!$D$23</definedName>
    <definedName name="SIS011_F_Kurokiekistaik3Kainos1" localSheetId="0">'Forma 1'!$E$26</definedName>
    <definedName name="SIS011_F_Kurokiekistaik3Kainos1">'Forma 1'!$E$26</definedName>
    <definedName name="SIS011_F_Kurokiekistaik3Rodiklispastaba1" localSheetId="0">'Forma 1'!$D$26</definedName>
    <definedName name="SIS011_F_Kurokiekistaik3Rodiklispastaba1">'Forma 1'!$D$26</definedName>
    <definedName name="SIS011_F_Kurokiekistaik4Kainos1" localSheetId="0">'Forma 1'!$E$29</definedName>
    <definedName name="SIS011_F_Kurokiekistaik4Kainos1">'Forma 1'!$E$29</definedName>
    <definedName name="SIS011_F_Kurokiekistaik4Rodiklispastaba1" localSheetId="0">'Forma 1'!$D$29</definedName>
    <definedName name="SIS011_F_Kurokiekistaik4Rodiklispastaba1">'Forma 1'!$D$29</definedName>
    <definedName name="SIS011_F_Kurokiekistaik5Kainos1" localSheetId="0">'Forma 1'!$E$32</definedName>
    <definedName name="SIS011_F_Kurokiekistaik5Kainos1">'Forma 1'!$E$32</definedName>
    <definedName name="SIS011_F_Kurokiekistaik5Rodiklispastaba1" localSheetId="0">'Forma 1'!$D$32</definedName>
    <definedName name="SIS011_F_Kurokiekistaik5Rodiklispastaba1">'Forma 1'!$D$32</definedName>
    <definedName name="SIS011_F_Kurokiekistaik6Kainos1" localSheetId="0">'Forma 1'!$E$35</definedName>
    <definedName name="SIS011_F_Kurokiekistaik6Kainos1">'Forma 1'!$E$35</definedName>
    <definedName name="SIS011_F_Kurokiekistaik6Rodiklispastaba1" localSheetId="0">'Forma 1'!$D$35</definedName>
    <definedName name="SIS011_F_Kurokiekistaik6Rodiklispastaba1">'Forma 1'!$D$35</definedName>
    <definedName name="SIS011_F_Kurokiekistaik7Kainos1" localSheetId="0">'Forma 1'!$E$38</definedName>
    <definedName name="SIS011_F_Kurokiekistaik7Kainos1">'Forma 1'!$E$38</definedName>
    <definedName name="SIS011_F_Kurokiekistaik7Rodiklispastaba1" localSheetId="0">'Forma 1'!$D$38</definedName>
    <definedName name="SIS011_F_Kurokiekistaik7Rodiklispastaba1">'Forma 1'!$D$38</definedName>
    <definedName name="SIS011_F_Kurokiekistaik8Kainos1" localSheetId="0">'Forma 1'!$E$41</definedName>
    <definedName name="SIS011_F_Kurokiekistaik8Kainos1">'Forma 1'!$E$41</definedName>
    <definedName name="SIS011_F_Kurokiekistaik8Rodiklispastaba1" localSheetId="0">'Forma 1'!$D$41</definedName>
    <definedName name="SIS011_F_Kurokiekistaik8Rodiklispastaba1">'Forma 1'!$D$41</definedName>
    <definedName name="SIS011_F_Kurokiekistaik9Kainos1" localSheetId="0">'Forma 1'!$E$44</definedName>
    <definedName name="SIS011_F_Kurokiekistaik9Kainos1">'Forma 1'!$E$44</definedName>
    <definedName name="SIS011_F_Kurokiekistaik9Rodiklispastaba1" localSheetId="0">'Forma 1'!$D$44</definedName>
    <definedName name="SIS011_F_Kurokiekistaik9Rodiklispastaba1">'Forma 1'!$D$44</definedName>
    <definedName name="SIS011_F_Mazmeninioapta2Kainos1" localSheetId="0">'Forma 1'!$E$106</definedName>
    <definedName name="SIS011_F_Mazmeninioapta2Kainos1">'Forma 1'!$E$106</definedName>
    <definedName name="SIS011_F_Mazmeninioapta3Kainos1" localSheetId="0">'Forma 1'!$E$107</definedName>
    <definedName name="SIS011_F_Mazmeninioapta3Kainos1">'Forma 1'!$E$107</definedName>
    <definedName name="SIS011_F_Mazmeninioapta4Kainos1" localSheetId="0">'Forma 1'!$E$108</definedName>
    <definedName name="SIS011_F_Mazmeninioapta4Kainos1">'Forma 1'!$E$108</definedName>
    <definedName name="SIS011_F_Nepadengtusana1Kainos1" localSheetId="0">'Forma 1'!$E$109</definedName>
    <definedName name="SIS011_F_Nepadengtusana1Kainos1">'Forma 1'!$E$109</definedName>
    <definedName name="SIS011_F_Papildomadedam10Kainos1" localSheetId="0">'Forma 1'!$E$119</definedName>
    <definedName name="SIS011_F_Papildomadedam10Kainos1">'Forma 1'!$E$119</definedName>
    <definedName name="SIS011_F_Papildomadedam10Rodiklispastaba1" localSheetId="0">'Forma 1'!$D$119</definedName>
    <definedName name="SIS011_F_Papildomadedam10Rodiklispastaba1">'Forma 1'!$D$119</definedName>
    <definedName name="SIS011_F_Papildomadedam1Kainos1" localSheetId="0">'Forma 1'!$E$110</definedName>
    <definedName name="SIS011_F_Papildomadedam1Kainos1">'Forma 1'!$E$110</definedName>
    <definedName name="SIS011_F_Papildomadedam1Rodiklispastaba1" localSheetId="0">'Forma 1'!$D$110</definedName>
    <definedName name="SIS011_F_Papildomadedam1Rodiklispastaba1">'Forma 1'!$D$110</definedName>
    <definedName name="SIS011_F_Papildomadedam2Kainos1" localSheetId="0">'Forma 1'!$E$111</definedName>
    <definedName name="SIS011_F_Papildomadedam2Kainos1">'Forma 1'!$E$111</definedName>
    <definedName name="SIS011_F_Papildomadedam2Rodiklispastaba1" localSheetId="0">'Forma 1'!$D$111</definedName>
    <definedName name="SIS011_F_Papildomadedam2Rodiklispastaba1">'Forma 1'!$D$111</definedName>
    <definedName name="SIS011_F_Papildomadedam3Kainos1" localSheetId="0">'Forma 1'!$E$112</definedName>
    <definedName name="SIS011_F_Papildomadedam3Kainos1">'Forma 1'!$E$112</definedName>
    <definedName name="SIS011_F_Papildomadedam3Rodiklispastaba1" localSheetId="0">'Forma 1'!$D$112</definedName>
    <definedName name="SIS011_F_Papildomadedam3Rodiklispastaba1">'Forma 1'!$D$112</definedName>
    <definedName name="SIS011_F_Papildomadedam4Kainos1" localSheetId="0">'Forma 1'!$E$113</definedName>
    <definedName name="SIS011_F_Papildomadedam4Kainos1">'Forma 1'!$E$113</definedName>
    <definedName name="SIS011_F_Papildomadedam4Rodiklispastaba1" localSheetId="0">'Forma 1'!$D$113</definedName>
    <definedName name="SIS011_F_Papildomadedam4Rodiklispastaba1">'Forma 1'!$D$113</definedName>
    <definedName name="SIS011_F_Papildomadedam5Kainos1" localSheetId="0">'Forma 1'!$E$114</definedName>
    <definedName name="SIS011_F_Papildomadedam5Kainos1">'Forma 1'!$E$114</definedName>
    <definedName name="SIS011_F_Papildomadedam5Rodiklispastaba1" localSheetId="0">'Forma 1'!$D$114</definedName>
    <definedName name="SIS011_F_Papildomadedam5Rodiklispastaba1">'Forma 1'!$D$114</definedName>
    <definedName name="SIS011_F_Papildomadedam6Kainos1" localSheetId="0">'Forma 1'!$E$115</definedName>
    <definedName name="SIS011_F_Papildomadedam6Kainos1">'Forma 1'!$E$115</definedName>
    <definedName name="SIS011_F_Papildomadedam6Rodiklispastaba1" localSheetId="0">'Forma 1'!$D$115</definedName>
    <definedName name="SIS011_F_Papildomadedam6Rodiklispastaba1">'Forma 1'!$D$115</definedName>
    <definedName name="SIS011_F_Papildomadedam7Kainos1" localSheetId="0">'Forma 1'!$E$116</definedName>
    <definedName name="SIS011_F_Papildomadedam7Kainos1">'Forma 1'!$E$116</definedName>
    <definedName name="SIS011_F_Papildomadedam7Rodiklispastaba1" localSheetId="0">'Forma 1'!$D$116</definedName>
    <definedName name="SIS011_F_Papildomadedam7Rodiklispastaba1">'Forma 1'!$D$116</definedName>
    <definedName name="SIS011_F_Papildomadedam8Kainos1" localSheetId="0">'Forma 1'!$E$117</definedName>
    <definedName name="SIS011_F_Papildomadedam8Kainos1">'Forma 1'!$E$117</definedName>
    <definedName name="SIS011_F_Papildomadedam8Rodiklispastaba1" localSheetId="0">'Forma 1'!$D$117</definedName>
    <definedName name="SIS011_F_Papildomadedam8Rodiklispastaba1">'Forma 1'!$D$117</definedName>
    <definedName name="SIS011_F_Papildomadedam9Kainos1" localSheetId="0">'Forma 1'!$E$118</definedName>
    <definedName name="SIS011_F_Papildomadedam9Kainos1">'Forma 1'!$E$118</definedName>
    <definedName name="SIS011_F_Papildomadedam9Rodiklispastaba1" localSheetId="0">'Forma 1'!$D$118</definedName>
    <definedName name="SIS011_F_Papildomadedam9Rodiklispastaba1">'Forma 1'!$D$118</definedName>
    <definedName name="SIS011_F_Pastoviojikain1Kainos1" localSheetId="0">'Forma 1'!$E$93</definedName>
    <definedName name="SIS011_F_Pastoviojikain1Kainos1">'Forma 1'!$E$93</definedName>
    <definedName name="SIS011_F_Pastoviojikain2Kainos1" localSheetId="0">'Forma 1'!$E$94</definedName>
    <definedName name="SIS011_F_Pastoviojikain2Kainos1">'Forma 1'!$E$94</definedName>
    <definedName name="SIS011_F_Pastoviojikain3Kainos1" localSheetId="0">'Forma 1'!$E$102</definedName>
    <definedName name="SIS011_F_Pastoviojikain3Kainos1">'Forma 1'!$E$102</definedName>
    <definedName name="SIS011_F_Pastoviojikain4Kainos1" localSheetId="0">'Forma 1'!$E$103</definedName>
    <definedName name="SIS011_F_Pastoviojikain4Kainos1">'Forma 1'!$E$103</definedName>
    <definedName name="SIS011_F_Pirktossilumos10Kainos1" localSheetId="0">'Forma 1'!$E$63</definedName>
    <definedName name="SIS011_F_Pirktossilumos10Kainos1">'Forma 1'!$E$63</definedName>
    <definedName name="SIS011_F_Pirktossilumos11Kainos1" localSheetId="0">'Forma 1'!$E$65</definedName>
    <definedName name="SIS011_F_Pirktossilumos11Kainos1">'Forma 1'!$E$65</definedName>
    <definedName name="SIS011_F_Pirktossilumos12Kainos1" localSheetId="0">'Forma 1'!$E$66</definedName>
    <definedName name="SIS011_F_Pirktossilumos12Kainos1">'Forma 1'!$E$66</definedName>
    <definedName name="SIS011_F_Pirktossilumos13Kainos1" localSheetId="0">'Forma 1'!$E$68</definedName>
    <definedName name="SIS011_F_Pirktossilumos13Kainos1">'Forma 1'!$E$68</definedName>
    <definedName name="SIS011_F_Pirktossilumos14Kainos1" localSheetId="0">'Forma 1'!$E$69</definedName>
    <definedName name="SIS011_F_Pirktossilumos14Kainos1">'Forma 1'!$E$69</definedName>
    <definedName name="SIS011_F_Pirktossilumos15Kainos1" localSheetId="0">'Forma 1'!$E$71</definedName>
    <definedName name="SIS011_F_Pirktossilumos15Kainos1">'Forma 1'!$E$71</definedName>
    <definedName name="SIS011_F_Pirktossilumos16Kainos1" localSheetId="0">'Forma 1'!$E$72</definedName>
    <definedName name="SIS011_F_Pirktossilumos16Kainos1">'Forma 1'!$E$72</definedName>
    <definedName name="SIS011_F_Pirktossilumos17Kainos1" localSheetId="0">'Forma 1'!$E$74</definedName>
    <definedName name="SIS011_F_Pirktossilumos17Kainos1">'Forma 1'!$E$74</definedName>
    <definedName name="SIS011_F_Pirktossilumos18Kainos1" localSheetId="0">'Forma 1'!$E$75</definedName>
    <definedName name="SIS011_F_Pirktossilumos18Kainos1">'Forma 1'!$E$75</definedName>
    <definedName name="SIS011_F_Pirktossilumos19Kainos1" localSheetId="0">'Forma 1'!$E$77</definedName>
    <definedName name="SIS011_F_Pirktossilumos19Kainos1">'Forma 1'!$E$77</definedName>
    <definedName name="SIS011_F_Pirktossilumos1Kainos1" localSheetId="0">'Forma 1'!$E$50</definedName>
    <definedName name="SIS011_F_Pirktossilumos1Kainos1">'Forma 1'!$E$50</definedName>
    <definedName name="SIS011_F_Pirktossilumos20Kainos1" localSheetId="0">'Forma 1'!$E$78</definedName>
    <definedName name="SIS011_F_Pirktossilumos20Kainos1">'Forma 1'!$E$78</definedName>
    <definedName name="SIS011_F_Pirktossilumos21Kainos1" localSheetId="0">'Forma 1'!$E$80</definedName>
    <definedName name="SIS011_F_Pirktossilumos21Kainos1">'Forma 1'!$E$80</definedName>
    <definedName name="SIS011_F_Pirktossilumos22Kainos1" localSheetId="0">'Forma 1'!$E$81</definedName>
    <definedName name="SIS011_F_Pirktossilumos22Kainos1">'Forma 1'!$E$81</definedName>
    <definedName name="SIS011_F_Pirktossilumos23Kainos1" localSheetId="0">'Forma 1'!$E$83</definedName>
    <definedName name="SIS011_F_Pirktossilumos23Kainos1">'Forma 1'!$E$83</definedName>
    <definedName name="SIS011_F_Pirktossilumos24Kainos1" localSheetId="0">'Forma 1'!$E$84</definedName>
    <definedName name="SIS011_F_Pirktossilumos24Kainos1">'Forma 1'!$E$84</definedName>
    <definedName name="SIS011_F_Pirktossilumos25Kainos1" localSheetId="0">'Forma 1'!$E$86</definedName>
    <definedName name="SIS011_F_Pirktossilumos25Kainos1">'Forma 1'!$E$86</definedName>
    <definedName name="SIS011_F_Pirktossilumos26Kainos1" localSheetId="0">'Forma 1'!$E$87</definedName>
    <definedName name="SIS011_F_Pirktossilumos26Kainos1">'Forma 1'!$E$87</definedName>
    <definedName name="SIS011_F_Pirktossilumos2Kainos1" localSheetId="0">'Forma 1'!$E$51</definedName>
    <definedName name="SIS011_F_Pirktossilumos2Kainos1">'Forma 1'!$E$51</definedName>
    <definedName name="SIS011_F_Pirktossilumos3Kainos1" localSheetId="0">'Forma 1'!$E$53</definedName>
    <definedName name="SIS011_F_Pirktossilumos3Kainos1">'Forma 1'!$E$53</definedName>
    <definedName name="SIS011_F_Pirktossilumos4Kainos1" localSheetId="0">'Forma 1'!$E$54</definedName>
    <definedName name="SIS011_F_Pirktossilumos4Kainos1">'Forma 1'!$E$54</definedName>
    <definedName name="SIS011_F_Pirktossilumos5Kainos1" localSheetId="0">'Forma 1'!$E$56</definedName>
    <definedName name="SIS011_F_Pirktossilumos5Kainos1">'Forma 1'!$E$56</definedName>
    <definedName name="SIS011_F_Pirktossilumos6Kainos1" localSheetId="0">'Forma 1'!$E$57</definedName>
    <definedName name="SIS011_F_Pirktossilumos6Kainos1">'Forma 1'!$E$57</definedName>
    <definedName name="SIS011_F_Pirktossilumos7Kainos1" localSheetId="0">'Forma 1'!$E$59</definedName>
    <definedName name="SIS011_F_Pirktossilumos7Kainos1">'Forma 1'!$E$59</definedName>
    <definedName name="SIS011_F_Pirktossilumos8Kainos1" localSheetId="0">'Forma 1'!$E$60</definedName>
    <definedName name="SIS011_F_Pirktossilumos8Kainos1">'Forma 1'!$E$60</definedName>
    <definedName name="SIS011_F_Pirktossilumos9Kainos1" localSheetId="0">'Forma 1'!$E$62</definedName>
    <definedName name="SIS011_F_Pirktossilumos9Kainos1">'Forma 1'!$E$62</definedName>
    <definedName name="SIS011_F_Praejusimenesi1Kainos1" localSheetId="0">'Forma 1'!$E$126</definedName>
    <definedName name="SIS011_F_Praejusimenesi1Kainos1">'Forma 1'!$E$126</definedName>
    <definedName name="SIS011_F_Praejusimenesi1Rodiklispastaba1" localSheetId="0">'Forma 1'!$D$126</definedName>
    <definedName name="SIS011_F_Praejusimenesi1Rodiklispastaba1">'Forma 1'!$D$126</definedName>
    <definedName name="SIS011_F_Praejusimenesi2Kainos1" localSheetId="0">'Forma 1'!$E$127</definedName>
    <definedName name="SIS011_F_Praejusimenesi2Kainos1">'Forma 1'!$E$127</definedName>
    <definedName name="SIS011_F_Praejusimenesi2Rodiklispastaba1" localSheetId="0">'Forma 1'!$D$127</definedName>
    <definedName name="SIS011_F_Praejusimenesi2Rodiklispastaba1">'Forma 1'!$D$127</definedName>
    <definedName name="SIS011_F_Praejusimenesi3Kainos1" localSheetId="0">'Forma 1'!$E$135</definedName>
    <definedName name="SIS011_F_Praejusimenesi3Kainos1">'Forma 1'!$E$135</definedName>
    <definedName name="SIS011_F_Praejusimenesi3Rodiklispastaba1" localSheetId="0">'Forma 1'!$D$135</definedName>
    <definedName name="SIS011_F_Praejusimenesi3Rodiklispastaba1">'Forma 1'!$D$135</definedName>
    <definedName name="SIS011_F_Savivaldybeiva10Kainos1" localSheetId="0">'Forma 1'!$E$138</definedName>
    <definedName name="SIS011_F_Savivaldybeiva10Kainos1">'Forma 1'!$E$138</definedName>
    <definedName name="SIS011_F_Savivaldybeiva10Rodiklispastaba1" localSheetId="0">'Forma 1'!$D$138</definedName>
    <definedName name="SIS011_F_Savivaldybeiva10Rodiklispastaba1">'Forma 1'!$D$138</definedName>
    <definedName name="SIS011_F_Savivaldybeiva11Kainos1" localSheetId="0">'Forma 1'!$E$139</definedName>
    <definedName name="SIS011_F_Savivaldybeiva11Kainos1">'Forma 1'!$E$139</definedName>
    <definedName name="SIS011_F_Savivaldybeiva11Rodiklispastaba1" localSheetId="0">'Forma 1'!$D$139</definedName>
    <definedName name="SIS011_F_Savivaldybeiva11Rodiklispastaba1">'Forma 1'!$D$139</definedName>
    <definedName name="SIS011_F_Savivaldybeiva12Kainos1" localSheetId="0">'Forma 1'!$E$140</definedName>
    <definedName name="SIS011_F_Savivaldybeiva12Kainos1">'Forma 1'!$E$140</definedName>
    <definedName name="SIS011_F_Savivaldybeiva12Rodiklispastaba1" localSheetId="0">'Forma 1'!$D$140</definedName>
    <definedName name="SIS011_F_Savivaldybeiva12Rodiklispastaba1">'Forma 1'!$D$140</definedName>
    <definedName name="SIS011_F_Savivaldybeiva13Kainos1" localSheetId="0">'Forma 1'!$E$141</definedName>
    <definedName name="SIS011_F_Savivaldybeiva13Kainos1">'Forma 1'!$E$141</definedName>
    <definedName name="SIS011_F_Savivaldybeiva13Rodiklispastaba1" localSheetId="0">'Forma 1'!$D$141</definedName>
    <definedName name="SIS011_F_Savivaldybeiva13Rodiklispastaba1">'Forma 1'!$D$141</definedName>
    <definedName name="SIS011_F_Savivaldybeiva14Kainos1" localSheetId="0">'Forma 1'!$E$142</definedName>
    <definedName name="SIS011_F_Savivaldybeiva14Kainos1">'Forma 1'!$E$142</definedName>
    <definedName name="SIS011_F_Savivaldybeiva14Rodiklispastaba1" localSheetId="0">'Forma 1'!$D$142</definedName>
    <definedName name="SIS011_F_Savivaldybeiva14Rodiklispastaba1">'Forma 1'!$D$142</definedName>
    <definedName name="SIS011_F_Savivaldybeiva1Kainos1" localSheetId="0">'Forma 1'!$E$128</definedName>
    <definedName name="SIS011_F_Savivaldybeiva1Kainos1">'Forma 1'!$E$128</definedName>
    <definedName name="SIS011_F_Savivaldybeiva1Rodiklispastaba1" localSheetId="0">'Forma 1'!$D$128</definedName>
    <definedName name="SIS011_F_Savivaldybeiva1Rodiklispastaba1">'Forma 1'!$D$128</definedName>
    <definedName name="SIS011_F_Savivaldybeiva2Kainos1" localSheetId="0">'Forma 1'!$E$129</definedName>
    <definedName name="SIS011_F_Savivaldybeiva2Kainos1">'Forma 1'!$E$129</definedName>
    <definedName name="SIS011_F_Savivaldybeiva2Rodiklispastaba1" localSheetId="0">'Forma 1'!$D$129</definedName>
    <definedName name="SIS011_F_Savivaldybeiva2Rodiklispastaba1">'Forma 1'!$D$129</definedName>
    <definedName name="SIS011_F_Savivaldybeiva3Kainos1" localSheetId="0">'Forma 1'!$E$130</definedName>
    <definedName name="SIS011_F_Savivaldybeiva3Kainos1">'Forma 1'!$E$130</definedName>
    <definedName name="SIS011_F_Savivaldybeiva3Rodiklispastaba1" localSheetId="0">'Forma 1'!$D$130</definedName>
    <definedName name="SIS011_F_Savivaldybeiva3Rodiklispastaba1">'Forma 1'!$D$130</definedName>
    <definedName name="SIS011_F_Savivaldybeiva4Kainos1" localSheetId="0">'Forma 1'!$E$131</definedName>
    <definedName name="SIS011_F_Savivaldybeiva4Kainos1">'Forma 1'!$E$131</definedName>
    <definedName name="SIS011_F_Savivaldybeiva4Rodiklispastaba1" localSheetId="0">'Forma 1'!$D$131</definedName>
    <definedName name="SIS011_F_Savivaldybeiva4Rodiklispastaba1">'Forma 1'!$D$131</definedName>
    <definedName name="SIS011_F_Savivaldybeiva5Kainos1" localSheetId="0">'Forma 1'!$E$132</definedName>
    <definedName name="SIS011_F_Savivaldybeiva5Kainos1">'Forma 1'!$E$132</definedName>
    <definedName name="SIS011_F_Savivaldybeiva5Rodiklispastaba1" localSheetId="0">'Forma 1'!$D$132</definedName>
    <definedName name="SIS011_F_Savivaldybeiva5Rodiklispastaba1">'Forma 1'!$D$132</definedName>
    <definedName name="SIS011_F_Savivaldybeiva6Kainos1" localSheetId="0">'Forma 1'!$E$133</definedName>
    <definedName name="SIS011_F_Savivaldybeiva6Kainos1">'Forma 1'!$E$133</definedName>
    <definedName name="SIS011_F_Savivaldybeiva6Rodiklispastaba1" localSheetId="0">'Forma 1'!$D$133</definedName>
    <definedName name="SIS011_F_Savivaldybeiva6Rodiklispastaba1">'Forma 1'!$D$133</definedName>
    <definedName name="SIS011_F_Savivaldybeiva7Kainos1" localSheetId="0">'Forma 1'!$E$134</definedName>
    <definedName name="SIS011_F_Savivaldybeiva7Kainos1">'Forma 1'!$E$134</definedName>
    <definedName name="SIS011_F_Savivaldybeiva7Rodiklispastaba1" localSheetId="0">'Forma 1'!$D$134</definedName>
    <definedName name="SIS011_F_Savivaldybeiva7Rodiklispastaba1">'Forma 1'!$D$134</definedName>
    <definedName name="SIS011_F_Savivaldybeiva8Kainos1" localSheetId="0">'Forma 1'!$E$136</definedName>
    <definedName name="SIS011_F_Savivaldybeiva8Kainos1">'Forma 1'!$E$136</definedName>
    <definedName name="SIS011_F_Savivaldybeiva8Rodiklispastaba1" localSheetId="0">'Forma 1'!$D$136</definedName>
    <definedName name="SIS011_F_Savivaldybeiva8Rodiklispastaba1">'Forma 1'!$D$136</definedName>
    <definedName name="SIS011_F_Savivaldybeiva9Kainos1" localSheetId="0">'Forma 1'!$E$137</definedName>
    <definedName name="SIS011_F_Savivaldybeiva9Kainos1">'Forma 1'!$E$137</definedName>
    <definedName name="SIS011_F_Savivaldybeiva9Rodiklispastaba1" localSheetId="0">'Forma 1'!$D$137</definedName>
    <definedName name="SIS011_F_Savivaldybeiva9Rodiklispastaba1">'Forma 1'!$D$137</definedName>
    <definedName name="SIS011_F_Silumosisigiji1Kainos1" localSheetId="0">'Forma 1'!$E$48</definedName>
    <definedName name="SIS011_F_Silumosisigiji1Kainos1">'Forma 1'!$E$48</definedName>
    <definedName name="SIS011_F_Silumosperdavi2Kainos1" localSheetId="0">'Forma 1'!$E$97</definedName>
    <definedName name="SIS011_F_Silumosperdavi2Kainos1">'Forma 1'!$E$97</definedName>
    <definedName name="SIS011_F_Silumosprodukt3Kainos1" localSheetId="0">'Forma 1'!$E$13</definedName>
    <definedName name="SIS011_F_Silumosprodukt3Kainos1">'Forma 1'!$E$13</definedName>
    <definedName name="SIS011_F_Silumosprodukt4Kainos1" localSheetId="0">'Forma 1'!$E$14</definedName>
    <definedName name="SIS011_F_Silumosprodukt4Kainos1">'Forma 1'!$E$14</definedName>
    <definedName name="SIS011_F_Silumosprodukt5Kainos1" localSheetId="0">'Forma 1'!$E$88</definedName>
    <definedName name="SIS011_F_Silumosprodukt5Kainos1">'Forma 1'!$E$88</definedName>
    <definedName name="SIS011_F_Sprendimasnuta1Kainos1" localSheetId="0">'Forma 1'!$E$143</definedName>
    <definedName name="SIS011_F_Sprendimasnuta1Kainos1">'Forma 1'!$E$143</definedName>
    <definedName name="SIS011_F_Sprendimasnuta1Matovnt1" localSheetId="0">'Forma 1'!$C$143</definedName>
    <definedName name="SIS011_F_Sprendimasnuta1Matovnt1">'Forma 1'!$C$143</definedName>
    <definedName name="SIS011_F_Sprendimasnuta1Rodiklispastaba1" localSheetId="0">'Forma 1'!$D$143</definedName>
    <definedName name="SIS011_F_Sprendimasnuta1Rodiklispastaba1">'Forma 1'!$D$143</definedName>
    <definedName name="SIS011_F_Subsidijosdydis1Kainos1" localSheetId="0">'Forma 1'!$E$121</definedName>
    <definedName name="SIS011_F_Subsidijosdydis1Kainos1">'Forma 1'!$E$121</definedName>
    <definedName name="SIS011_F_Subsidijosdydis1Rodiklispastaba1" localSheetId="0">'Forma 1'!$D$121</definedName>
    <definedName name="SIS011_F_Subsidijosdydis1Rodiklispastaba1">'Forma 1'!$D$121</definedName>
    <definedName name="SIS011_F_Vidutinesverti1Kainos1" localSheetId="0">'Forma 1'!$E$16</definedName>
    <definedName name="SIS011_F_Vidutinesverti1Kainos1">'Forma 1'!$E$16</definedName>
    <definedName name="SIS011_F_Vidutinesverti1Rodiklispastaba1" localSheetId="0">'Forma 1'!$D$16</definedName>
    <definedName name="SIS011_F_Vidutinesverti1Rodiklispastaba1">'Forma 1'!$D$16</definedName>
    <definedName name="SIS011_F_Vienanareskain1Kainos1" localSheetId="0">'Forma 1'!$E$89</definedName>
    <definedName name="SIS011_F_Vienanareskain1Kainos1">'Forma 1'!$E$89</definedName>
    <definedName name="SIS011_F_Vienanareskain2Kainos1" localSheetId="0">'Forma 1'!$E$90</definedName>
    <definedName name="SIS011_F_Vienanareskain2Kainos1">'Forma 1'!$E$90</definedName>
    <definedName name="SIS011_F_Vienanaressilu1Kainos1" localSheetId="0">'Forma 1'!$E$98</definedName>
    <definedName name="SIS011_F_Vienanaressilu1Kainos1">'Forma 1'!$E$98</definedName>
    <definedName name="SIS011_F_Vienanaressilu2Kainos1" localSheetId="0">'Forma 1'!$E$99</definedName>
    <definedName name="SIS011_F_Vienanaressilu2Kainos1">'Forma 1'!$E$99</definedName>
  </definedNames>
  <calcPr calcId="191029"/>
</workbook>
</file>

<file path=xl/calcChain.xml><?xml version="1.0" encoding="utf-8"?>
<calcChain xmlns="http://schemas.openxmlformats.org/spreadsheetml/2006/main">
  <c r="E135" i="2" l="1"/>
  <c r="E127" i="2"/>
  <c r="E109" i="2"/>
  <c r="E97" i="2"/>
  <c r="E88" i="2"/>
  <c r="E120" i="2" s="1"/>
  <c r="E122" i="2" s="1"/>
  <c r="E125" i="2" s="1"/>
  <c r="E48" i="2"/>
  <c r="E12" i="2"/>
  <c r="E123" i="2" l="1"/>
</calcChain>
</file>

<file path=xl/sharedStrings.xml><?xml version="1.0" encoding="utf-8"?>
<sst xmlns="http://schemas.openxmlformats.org/spreadsheetml/2006/main" count="486" uniqueCount="230">
  <si>
    <t>Ūkio subjektas: UAB" Nemenčinės Komunalininkas"</t>
  </si>
  <si>
    <t xml:space="preserve">Ataskaitinis laikotarpis:  - </t>
  </si>
  <si>
    <t>Šilumos kainos skaičiavimas</t>
  </si>
  <si>
    <t>Energetikos, geriamojo vandens tiekimo ir nuotekų tvarkymo, paviršinių nuotekų tvarkymo įmonių informacijos teikimo taisyklių 20 priedas</t>
  </si>
  <si>
    <t>Eil. Nr.</t>
  </si>
  <si>
    <t>Pavadinimas</t>
  </si>
  <si>
    <t>Mato vnt.</t>
  </si>
  <si>
    <t>Rodiklis / pastaba</t>
  </si>
  <si>
    <t>Kainos</t>
  </si>
  <si>
    <t>1.</t>
  </si>
  <si>
    <t>ŠILUMOS (PRODUKTO) GAMYBOS KAINOS DEDAMOSIOS</t>
  </si>
  <si>
    <t>1.1.</t>
  </si>
  <si>
    <t>Šilumos (produkto) gamybos savo šaltiniuose vienanarė kaina (kainos dedamosios) (1.1.1 + 1.1.2)</t>
  </si>
  <si>
    <t>ct/kWh</t>
  </si>
  <si>
    <r>
      <t>T</t>
    </r>
    <r>
      <rPr>
        <vertAlign val="subscript"/>
        <sz val="11"/>
        <color rgb="FF000000"/>
        <rFont val="Times New Roman"/>
        <family val="1"/>
        <charset val="186"/>
      </rPr>
      <t>HG</t>
    </r>
    <r>
      <rPr>
        <sz val="11"/>
        <color rgb="FF000000"/>
        <rFont val="Times New Roman"/>
        <family val="1"/>
        <charset val="186"/>
      </rPr>
      <t xml:space="preserve"> = T</t>
    </r>
    <r>
      <rPr>
        <vertAlign val="subscript"/>
        <sz val="11"/>
        <color rgb="FF000000"/>
        <rFont val="Times New Roman"/>
        <family val="1"/>
        <charset val="186"/>
      </rPr>
      <t xml:space="preserve">HG,PD </t>
    </r>
    <r>
      <rPr>
        <sz val="11"/>
        <color rgb="FF000000"/>
        <rFont val="Times New Roman"/>
        <family val="1"/>
        <charset val="186"/>
      </rPr>
      <t>+ T</t>
    </r>
    <r>
      <rPr>
        <vertAlign val="subscript"/>
        <sz val="11"/>
        <color rgb="FF000000"/>
        <rFont val="Times New Roman"/>
        <family val="1"/>
        <charset val="186"/>
      </rPr>
      <t>HG,KD</t>
    </r>
    <r>
      <rPr>
        <sz val="11"/>
        <color rgb="FF000000"/>
        <rFont val="Times New Roman"/>
        <family val="1"/>
        <charset val="186"/>
      </rPr>
      <t xml:space="preserve"> </t>
    </r>
  </si>
  <si>
    <t>1.1.1.</t>
  </si>
  <si>
    <t>šilumos (produkto) gamybos savo šaltiniuose kainos pastovioji dedamoji</t>
  </si>
  <si>
    <r>
      <t>T</t>
    </r>
    <r>
      <rPr>
        <vertAlign val="subscript"/>
        <sz val="11"/>
        <color rgb="FF000000"/>
        <rFont val="Times New Roman"/>
        <family val="1"/>
        <charset val="186"/>
      </rPr>
      <t>HG,PD</t>
    </r>
  </si>
  <si>
    <t>1.1.2</t>
  </si>
  <si>
    <t xml:space="preserve">šilumos (produkto) gamybos savo šaltiniuose kainos kintamoji dedamoji </t>
  </si>
  <si>
    <r>
      <t>T</t>
    </r>
    <r>
      <rPr>
        <vertAlign val="subscript"/>
        <sz val="11"/>
        <color rgb="FF000000"/>
        <rFont val="Times New Roman"/>
        <family val="1"/>
        <charset val="186"/>
      </rPr>
      <t>HG,KD</t>
    </r>
  </si>
  <si>
    <t/>
  </si>
  <si>
    <t>formulė</t>
  </si>
  <si>
    <t>0.21+(29657xPF)x100/26191031</t>
  </si>
  <si>
    <t>1.2.</t>
  </si>
  <si>
    <t>Vidutinė svertinė kuro kaina, taikoma šilumos kainos skaičiavime</t>
  </si>
  <si>
    <t>Eur/MWh</t>
  </si>
  <si>
    <t>(24226x253,13=6141533)+(4082x30,13=122991)+(826x96,63=79816)+(523x20,53=10737)x100/26191031</t>
  </si>
  <si>
    <t>1.2.1.</t>
  </si>
  <si>
    <t>Gamtinės dujos</t>
  </si>
  <si>
    <t>1.2.1.1.</t>
  </si>
  <si>
    <t>kuro kaina, taikoma šilumos kainos skaičiavimuose</t>
  </si>
  <si>
    <t xml:space="preserve">Eur/MWh </t>
  </si>
  <si>
    <t>Skelbiama</t>
  </si>
  <si>
    <t>1.2.1.2.</t>
  </si>
  <si>
    <t>kuro kiekis, taikomas šilumos kainos skaičiavimuose</t>
  </si>
  <si>
    <t>MWh</t>
  </si>
  <si>
    <t>1.2.1.3.</t>
  </si>
  <si>
    <t>gamtinių dujų transporatvimo sąnaudos, taikomos šilumos kainos skaičiavimuose</t>
  </si>
  <si>
    <t>Eur</t>
  </si>
  <si>
    <t>1.2.2.</t>
  </si>
  <si>
    <t>Medienos kilmės biokuras</t>
  </si>
  <si>
    <t>1.2.2.1.</t>
  </si>
  <si>
    <t>1.2.2.2.</t>
  </si>
  <si>
    <t>kuro kiekis, taikomas šilumos kainos skaičiavime</t>
  </si>
  <si>
    <t xml:space="preserve">MWh </t>
  </si>
  <si>
    <t>1.2.3.</t>
  </si>
  <si>
    <t>Akmens anglis</t>
  </si>
  <si>
    <t>1.2.3.1.</t>
  </si>
  <si>
    <t>1.2.3.2.</t>
  </si>
  <si>
    <t>1.2.4.</t>
  </si>
  <si>
    <t>Medžio granulės</t>
  </si>
  <si>
    <t>1.2.4.1.</t>
  </si>
  <si>
    <t>1.2.4.2.</t>
  </si>
  <si>
    <t>1.2.5.</t>
  </si>
  <si>
    <t>Šieno (šiaudų) ritiniai</t>
  </si>
  <si>
    <t>1.2.5.1.</t>
  </si>
  <si>
    <t>1.2.5.2.</t>
  </si>
  <si>
    <t>1.2.6.</t>
  </si>
  <si>
    <t>Kuro rūšis (įvardinti)</t>
  </si>
  <si>
    <t>1.2.6.1.</t>
  </si>
  <si>
    <t>1.2.6.2.</t>
  </si>
  <si>
    <t>1.2.7.</t>
  </si>
  <si>
    <t>1.2.7.1.</t>
  </si>
  <si>
    <t>1.2.7.2.</t>
  </si>
  <si>
    <t>1.2.8.</t>
  </si>
  <si>
    <t>1.2.8.1.</t>
  </si>
  <si>
    <t>1.2.8.2.</t>
  </si>
  <si>
    <t>1.2.9.</t>
  </si>
  <si>
    <t>1.2.9.1.</t>
  </si>
  <si>
    <t>1.2.9.2.</t>
  </si>
  <si>
    <t>1.2.10.</t>
  </si>
  <si>
    <t>1.2.10.1.</t>
  </si>
  <si>
    <t>1.2.10.2.</t>
  </si>
  <si>
    <t>1.3.</t>
  </si>
  <si>
    <t>Šilumos įsigijimo (vidutinė) kaina ((1.3.1.1 × 1.3.1.2 + 1.3.2.1 × 1.3.2.2 + ...) / (1.3.1.2 + 1.3.2.2 + ...))</t>
  </si>
  <si>
    <t>-</t>
  </si>
  <si>
    <t>1.3.1.</t>
  </si>
  <si>
    <t>nepriklausomas šilumos gamintojas (įvardinti)</t>
  </si>
  <si>
    <t xml:space="preserve"> -</t>
  </si>
  <si>
    <t>1.3.1.1</t>
  </si>
  <si>
    <t>pirktos šilumos kaina</t>
  </si>
  <si>
    <t>1.3.1.2.</t>
  </si>
  <si>
    <t>pirktos šilumos kiekis</t>
  </si>
  <si>
    <t>kWh</t>
  </si>
  <si>
    <t>1.3.2.</t>
  </si>
  <si>
    <t>1.3.2.1.</t>
  </si>
  <si>
    <t>1.3.2.2.</t>
  </si>
  <si>
    <t>1.3.3.</t>
  </si>
  <si>
    <t>1.3.3.1.</t>
  </si>
  <si>
    <t>1.3.3.2.</t>
  </si>
  <si>
    <t>1.3.4.</t>
  </si>
  <si>
    <t>1.3.4.1.</t>
  </si>
  <si>
    <t>1.3.4.2.</t>
  </si>
  <si>
    <t>1.3.5.</t>
  </si>
  <si>
    <t>1.3.5.1.</t>
  </si>
  <si>
    <t>1.3.5.2.</t>
  </si>
  <si>
    <t>1.3.6.</t>
  </si>
  <si>
    <t>1.3.6.1.</t>
  </si>
  <si>
    <t>1.3.6.2.</t>
  </si>
  <si>
    <t>1.3.7.</t>
  </si>
  <si>
    <t>1.3.7.1.</t>
  </si>
  <si>
    <t>1.3.7.2.</t>
  </si>
  <si>
    <t>1.3.8.</t>
  </si>
  <si>
    <t>1.3.8.1.</t>
  </si>
  <si>
    <t>1.3.8.2.</t>
  </si>
  <si>
    <t>1.3.9.</t>
  </si>
  <si>
    <t>1.3.9.1.</t>
  </si>
  <si>
    <t>1.3.9.2.</t>
  </si>
  <si>
    <t>1.3.10.</t>
  </si>
  <si>
    <t>1.3.10.1.</t>
  </si>
  <si>
    <t>1.3.10.2.</t>
  </si>
  <si>
    <t>1.3.11.</t>
  </si>
  <si>
    <t>1.3.11.1.</t>
  </si>
  <si>
    <t>1.3.11.2.</t>
  </si>
  <si>
    <t>1.3.12.</t>
  </si>
  <si>
    <t>1.3.12.1.</t>
  </si>
  <si>
    <t>1.3.12.2.</t>
  </si>
  <si>
    <t>1.3.13.</t>
  </si>
  <si>
    <t>1.3.13.1.</t>
  </si>
  <si>
    <t>1.3.13.2.</t>
  </si>
  <si>
    <t>1.4.</t>
  </si>
  <si>
    <t>Šilumos (produkto) gamybos (įsigijimo) vienanarė kaina (kainos dedamosios) (1.4.1 +1.4.2)</t>
  </si>
  <si>
    <r>
      <t>T</t>
    </r>
    <r>
      <rPr>
        <vertAlign val="subscript"/>
        <sz val="11"/>
        <color rgb="FF000000"/>
        <rFont val="Times New Roman"/>
        <family val="1"/>
        <charset val="186"/>
      </rPr>
      <t>H</t>
    </r>
    <r>
      <rPr>
        <sz val="11"/>
        <color rgb="FF000000"/>
        <rFont val="Times New Roman"/>
        <family val="1"/>
        <charset val="186"/>
      </rPr>
      <t xml:space="preserve"> = T</t>
    </r>
    <r>
      <rPr>
        <vertAlign val="subscript"/>
        <sz val="11"/>
        <color rgb="FF000000"/>
        <rFont val="Times New Roman"/>
        <family val="1"/>
        <charset val="186"/>
      </rPr>
      <t>H,PD</t>
    </r>
    <r>
      <rPr>
        <sz val="11"/>
        <color rgb="FF000000"/>
        <rFont val="Times New Roman"/>
        <family val="1"/>
        <charset val="186"/>
      </rPr>
      <t xml:space="preserve"> + T</t>
    </r>
    <r>
      <rPr>
        <vertAlign val="subscript"/>
        <sz val="11"/>
        <color rgb="FF000000"/>
        <rFont val="Times New Roman"/>
        <family val="1"/>
        <charset val="186"/>
      </rPr>
      <t>H,KD</t>
    </r>
  </si>
  <si>
    <t>1.4.1.</t>
  </si>
  <si>
    <t>vienanarės kainos pastovioji dedamoji</t>
  </si>
  <si>
    <r>
      <t>T</t>
    </r>
    <r>
      <rPr>
        <vertAlign val="subscript"/>
        <sz val="11"/>
        <color rgb="FF000000"/>
        <rFont val="Times New Roman"/>
        <family val="1"/>
        <charset val="186"/>
      </rPr>
      <t>H,PD</t>
    </r>
  </si>
  <si>
    <t>1.4.2.</t>
  </si>
  <si>
    <t xml:space="preserve">vienanarės kainos kintamoji dedamoji </t>
  </si>
  <si>
    <r>
      <t>T</t>
    </r>
    <r>
      <rPr>
        <vertAlign val="subscript"/>
        <sz val="11"/>
        <color rgb="FF000000"/>
        <rFont val="Times New Roman"/>
        <family val="1"/>
        <charset val="186"/>
      </rPr>
      <t>H,KD</t>
    </r>
  </si>
  <si>
    <t>0,21+(29657xPF)x100 /26191031</t>
  </si>
  <si>
    <t>1.5.</t>
  </si>
  <si>
    <t>Šilumos (produkto) gamybos (įsigijimo) dvinarė kaina (kainos dedamosios):</t>
  </si>
  <si>
    <t>1.5.1.</t>
  </si>
  <si>
    <t>pastovioji kainos dalis (mėnesio užmokestis)</t>
  </si>
  <si>
    <t>Eur/mėn./kW</t>
  </si>
  <si>
    <r>
      <t>T</t>
    </r>
    <r>
      <rPr>
        <vertAlign val="superscript"/>
        <sz val="11"/>
        <color rgb="FF000000"/>
        <rFont val="Times New Roman"/>
        <family val="1"/>
        <charset val="186"/>
      </rPr>
      <t>1</t>
    </r>
    <r>
      <rPr>
        <vertAlign val="subscript"/>
        <sz val="11"/>
        <color rgb="FF000000"/>
        <rFont val="Times New Roman"/>
        <family val="1"/>
        <charset val="186"/>
      </rPr>
      <t>H,MU</t>
    </r>
  </si>
  <si>
    <t>1.5.2.</t>
  </si>
  <si>
    <t>Eur/mėn.</t>
  </si>
  <si>
    <r>
      <t>T</t>
    </r>
    <r>
      <rPr>
        <vertAlign val="superscript"/>
        <sz val="11"/>
        <color rgb="FF000000"/>
        <rFont val="Times New Roman"/>
        <family val="1"/>
        <charset val="186"/>
      </rPr>
      <t>2</t>
    </r>
    <r>
      <rPr>
        <vertAlign val="subscript"/>
        <sz val="11"/>
        <color rgb="FF000000"/>
        <rFont val="Times New Roman"/>
        <family val="1"/>
        <charset val="186"/>
      </rPr>
      <t>H, MU</t>
    </r>
  </si>
  <si>
    <t>1.5.3.</t>
  </si>
  <si>
    <t>kintamoji kainos dalis</t>
  </si>
  <si>
    <r>
      <t>T</t>
    </r>
    <r>
      <rPr>
        <vertAlign val="subscript"/>
        <sz val="11"/>
        <color rgb="FF000000"/>
        <rFont val="Times New Roman"/>
        <family val="1"/>
        <charset val="186"/>
      </rPr>
      <t>H, KD, dv</t>
    </r>
  </si>
  <si>
    <t>2.</t>
  </si>
  <si>
    <t>ŠILUMOS PERDAVIMO KAINOS DEDAMOSIOS</t>
  </si>
  <si>
    <t>2.1.</t>
  </si>
  <si>
    <t>Šilumos perdavimo vienanarė kaina (kainos dedamosios) atitinkamai vartotojų grupei (2.1.1 +2.1.2)</t>
  </si>
  <si>
    <r>
      <t>T</t>
    </r>
    <r>
      <rPr>
        <vertAlign val="subscript"/>
        <sz val="11"/>
        <color rgb="FF000000"/>
        <rFont val="Times New Roman"/>
        <family val="1"/>
        <charset val="186"/>
      </rPr>
      <t>HT</t>
    </r>
    <r>
      <rPr>
        <sz val="11"/>
        <color rgb="FF000000"/>
        <rFont val="Times New Roman"/>
        <family val="1"/>
        <charset val="186"/>
      </rPr>
      <t xml:space="preserve"> = T</t>
    </r>
    <r>
      <rPr>
        <vertAlign val="subscript"/>
        <sz val="11"/>
        <color rgb="FF000000"/>
        <rFont val="Times New Roman"/>
        <family val="1"/>
        <charset val="186"/>
      </rPr>
      <t>HT,PD</t>
    </r>
    <r>
      <rPr>
        <sz val="11"/>
        <color rgb="FF000000"/>
        <rFont val="Times New Roman"/>
        <family val="1"/>
        <charset val="186"/>
      </rPr>
      <t xml:space="preserve"> + T</t>
    </r>
    <r>
      <rPr>
        <vertAlign val="subscript"/>
        <sz val="11"/>
        <color rgb="FF000000"/>
        <rFont val="Times New Roman"/>
        <family val="1"/>
        <charset val="186"/>
      </rPr>
      <t>HT,KD</t>
    </r>
  </si>
  <si>
    <t>2.1.1.</t>
  </si>
  <si>
    <t>vienanarės šilumos perdavimo kainos pastovioji dedamoji</t>
  </si>
  <si>
    <r>
      <t>T</t>
    </r>
    <r>
      <rPr>
        <vertAlign val="subscript"/>
        <sz val="11"/>
        <color rgb="FF000000"/>
        <rFont val="Times New Roman"/>
        <family val="1"/>
        <charset val="186"/>
      </rPr>
      <t>HT,PD</t>
    </r>
  </si>
  <si>
    <t>2.1.2.</t>
  </si>
  <si>
    <t>vienanarės šilumos perdavimo kainos kintamoji dedamoji</t>
  </si>
  <si>
    <r>
      <t>T</t>
    </r>
    <r>
      <rPr>
        <vertAlign val="subscript"/>
        <sz val="11"/>
        <color rgb="FF000000"/>
        <rFont val="Times New Roman"/>
        <family val="1"/>
        <charset val="186"/>
      </rPr>
      <t>HT,KD</t>
    </r>
  </si>
  <si>
    <t>0,09+(4346855x TH)/21 844 176</t>
  </si>
  <si>
    <t>2.2.</t>
  </si>
  <si>
    <t>Šilumos perdavimo dvinarė kaina (kainos dedamosios):</t>
  </si>
  <si>
    <t>2.2.1.</t>
  </si>
  <si>
    <r>
      <t>T</t>
    </r>
    <r>
      <rPr>
        <vertAlign val="superscript"/>
        <sz val="11"/>
        <color rgb="FF000000"/>
        <rFont val="Times New Roman"/>
        <family val="1"/>
        <charset val="186"/>
      </rPr>
      <t>1</t>
    </r>
    <r>
      <rPr>
        <vertAlign val="subscript"/>
        <sz val="11"/>
        <color rgb="FF000000"/>
        <rFont val="Times New Roman"/>
        <family val="1"/>
        <charset val="186"/>
      </rPr>
      <t>HT,MU</t>
    </r>
  </si>
  <si>
    <t>2.2.2.</t>
  </si>
  <si>
    <r>
      <t>T</t>
    </r>
    <r>
      <rPr>
        <vertAlign val="superscript"/>
        <sz val="11"/>
        <color rgb="FF000000"/>
        <rFont val="Times New Roman"/>
        <family val="1"/>
        <charset val="186"/>
      </rPr>
      <t>2</t>
    </r>
    <r>
      <rPr>
        <vertAlign val="subscript"/>
        <sz val="11"/>
        <color rgb="FF000000"/>
        <rFont val="Times New Roman"/>
        <family val="1"/>
        <charset val="186"/>
      </rPr>
      <t>HT,MU</t>
    </r>
  </si>
  <si>
    <t>2.2.3.</t>
  </si>
  <si>
    <t xml:space="preserve">kintamoji kainos dalis </t>
  </si>
  <si>
    <r>
      <t>T</t>
    </r>
    <r>
      <rPr>
        <vertAlign val="subscript"/>
        <sz val="11"/>
        <color rgb="FF000000"/>
        <rFont val="Times New Roman"/>
        <family val="1"/>
        <charset val="186"/>
      </rPr>
      <t>HT, KD, dv</t>
    </r>
  </si>
  <si>
    <t>3.</t>
  </si>
  <si>
    <t>MAŽMENINIO APTARNAVIMO KAINA (KAINOS DEDAMOSIOS)</t>
  </si>
  <si>
    <t>3.1.</t>
  </si>
  <si>
    <t>Mažmeninio aptarnavimo kaina vartotojams už suvartotą šilumos kiekį</t>
  </si>
  <si>
    <r>
      <t>T</t>
    </r>
    <r>
      <rPr>
        <vertAlign val="subscript"/>
        <sz val="11"/>
        <color rgb="FF000000"/>
        <rFont val="Times New Roman"/>
        <family val="1"/>
        <charset val="186"/>
      </rPr>
      <t>HS, PD</t>
    </r>
  </si>
  <si>
    <t>3.2.</t>
  </si>
  <si>
    <t>Mažmeninio aptarnavimo pastovus (mėnesio) užmokestis</t>
  </si>
  <si>
    <r>
      <t>T</t>
    </r>
    <r>
      <rPr>
        <vertAlign val="superscript"/>
        <sz val="11"/>
        <color rgb="FF000000"/>
        <rFont val="Times New Roman"/>
        <family val="1"/>
        <charset val="186"/>
      </rPr>
      <t>1</t>
    </r>
    <r>
      <rPr>
        <vertAlign val="subscript"/>
        <sz val="11"/>
        <color rgb="FF000000"/>
        <rFont val="Times New Roman"/>
        <family val="1"/>
        <charset val="186"/>
      </rPr>
      <t>HS, MU</t>
    </r>
  </si>
  <si>
    <t>3.3.</t>
  </si>
  <si>
    <r>
      <t>T</t>
    </r>
    <r>
      <rPr>
        <vertAlign val="superscript"/>
        <sz val="11"/>
        <color rgb="FF000000"/>
        <rFont val="Times New Roman"/>
        <family val="1"/>
        <charset val="186"/>
      </rPr>
      <t>2</t>
    </r>
    <r>
      <rPr>
        <vertAlign val="subscript"/>
        <sz val="11"/>
        <color rgb="FF000000"/>
        <rFont val="Times New Roman"/>
        <family val="1"/>
        <charset val="186"/>
      </rPr>
      <t>HS, MU</t>
    </r>
  </si>
  <si>
    <t>4.</t>
  </si>
  <si>
    <t>NEPADENGTŲ SĄNAUDŲ IR (AR) PAPILDOMAI GAUTŲ PAJAMŲ DEDAMOJI (4.1.+ 4.2 + ...)</t>
  </si>
  <si>
    <t>4.1.</t>
  </si>
  <si>
    <t>Papildoma dedamoji dėl _nepadengtų sąnaudų kurui (83,67-tūkst.Eur ,didinant kainą 0,38 cnt/kWh ir papildomai  gautų 1,98 tūkst.Eur,  mažinant 0,01 cnt/kWh, nustatyta  2022 -03-31_Nr.O3E-_419</t>
  </si>
  <si>
    <t>Taikymo laikotarpis nuo (2022 gegužės 01 d.iki 2023 gegužės 01 d.</t>
  </si>
  <si>
    <t>4.2.</t>
  </si>
  <si>
    <t>Papildoma dedamoji dėl _____________________________ (įrašyti), nustatyta _____________________________ (įrašyti sprendimo, nutarimo ar ūkio subjekto įstatuose nustatytu dokumentu  datą ir numerį)</t>
  </si>
  <si>
    <t>Taikymo laikotarpis nuo (įrašyti laikotarpį) iki (įrašyti laikotarpį)</t>
  </si>
  <si>
    <t>4.3.</t>
  </si>
  <si>
    <t>4.4.</t>
  </si>
  <si>
    <t>4.5.</t>
  </si>
  <si>
    <t>4.6.</t>
  </si>
  <si>
    <t>4.7.</t>
  </si>
  <si>
    <t>4.8.</t>
  </si>
  <si>
    <t>4.9.</t>
  </si>
  <si>
    <t>4.10.</t>
  </si>
  <si>
    <t>5.</t>
  </si>
  <si>
    <t>APSKAIČIUOTA ŠILUMOS VIENANARĖ KAINA (KAINOS DEDAMOSIOS) (1.4 + 2.1 + 3.1 + 4)</t>
  </si>
  <si>
    <t>6.</t>
  </si>
  <si>
    <t xml:space="preserve">Subsidijos dydis </t>
  </si>
  <si>
    <t>Savivaldybės sprendimas, kuriuo vadovaujantis taikoma subsidija ___________________ (įrašyti sprendimo datą ir numerį )</t>
  </si>
  <si>
    <t>7.</t>
  </si>
  <si>
    <t>Galutinė šilumos vienanarė kaina (be PVM)</t>
  </si>
  <si>
    <t>8.</t>
  </si>
  <si>
    <t>Galutinė šilumos vienanarė kaina (su PVM)</t>
  </si>
  <si>
    <t>9.</t>
  </si>
  <si>
    <t>Galiojanti šilumos vienanarė kaina (be PVM)</t>
  </si>
  <si>
    <t>10.</t>
  </si>
  <si>
    <t>Apskaičiuotas kainos pokytis, lyginant su galiojančia šilumos kaina</t>
  </si>
  <si>
    <t>proc.</t>
  </si>
  <si>
    <t>11.</t>
  </si>
  <si>
    <t>Praėjusį mėnesį savuose šaltiniuose faktiškai pagamintas šilumos kiekis</t>
  </si>
  <si>
    <t>Rugpjūčio mėnesio</t>
  </si>
  <si>
    <t>12.</t>
  </si>
  <si>
    <t>Praėjusį mėnesį faktiškai į tinklą patiektas šilumos kiekis</t>
  </si>
  <si>
    <t>12.1.</t>
  </si>
  <si>
    <t>Savivaldybė (įvardinti)</t>
  </si>
  <si>
    <t>12.2.</t>
  </si>
  <si>
    <t>12.3.</t>
  </si>
  <si>
    <t>12.4.</t>
  </si>
  <si>
    <t>12.5.</t>
  </si>
  <si>
    <t>12.6.</t>
  </si>
  <si>
    <t>12.7.</t>
  </si>
  <si>
    <t>13.</t>
  </si>
  <si>
    <t>Praėjusį mėnesį faktiškai realizuotas šilumos kiekis</t>
  </si>
  <si>
    <t>13.1.</t>
  </si>
  <si>
    <t>13.2.</t>
  </si>
  <si>
    <t>13.3.</t>
  </si>
  <si>
    <t>13.4.</t>
  </si>
  <si>
    <t>13.5.</t>
  </si>
  <si>
    <t>13.6.</t>
  </si>
  <si>
    <t>13.7.</t>
  </si>
  <si>
    <t>14.</t>
  </si>
  <si>
    <t>Sprendimas, nutarimas ar ūkio subjekto įstatuose nustatytas dokumentas, kuriuo nustatytos šilumos kainos dedamosios</t>
  </si>
  <si>
    <t>Valstybinės energetikos reguliavimo Tarybos 2022 kovo 31 d. nutarimas Nr. 03E-419</t>
  </si>
  <si>
    <r>
      <rPr>
        <b/>
        <sz val="11"/>
        <color theme="1"/>
        <rFont val="Times New Roman"/>
        <family val="1"/>
      </rPr>
      <t>Paaiškinimai:</t>
    </r>
    <r>
      <rPr>
        <sz val="11"/>
        <color theme="1"/>
        <rFont val="Times New Roman"/>
        <family val="1"/>
      </rPr>
      <t xml:space="preserve">
1. Žymėjimai, nurodyti 4 stulpelyje, atitinka Šilumos kainų nustatymo metodikos, patvirtintos Valstybinės energetikos reguliavimo tarybos 2009 m. liepos 8 d. nutarimu Nr. O3-96 „Dėl Šilumos kainų nustatymo metodikos“, nustatytus žymėjimus.
2. 4 stulpelio 1.1.2, 1.4.2 ir 2.1.2 eil. įrašomos šilumos kainos kintamųjų dedamųjų formulės, nustatytos šios formos 14 eilutėje nurodytu institucijos nutarimu, sprendimu ar ūkio subjekto įstatuose nustatytu dokumentu.
3. Esant poreikiui 4 stulpelyje nurodoma kaip apskaičiuota vidutinė svertinė kuro kaina atitinkamos kuro rūšies kaina ir kiekis, kitos prielaidos ir pan.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</si>
</sst>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>
    <font>
      <sz val="11"/>
      <name val="Calibri"/>
      <family val="2"/>
      <scheme val="minor"/>
    </font>
    <font>
      <b/>
      <sz val="11"/>
      <color theme="1"/>
      <name val="Calibri"/>
      <charset val="186"/>
      <scheme val="minor"/>
    </font>
    <font>
      <sz val="11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Calibri"/>
      <charset val="186"/>
      <scheme val="minor"/>
    </font>
    <font>
      <b/>
      <sz val="11"/>
      <name val="Times New Roman"/>
      <family val="1"/>
      <charset val="186"/>
    </font>
    <font>
      <i/>
      <sz val="11"/>
      <color rgb="FF000000"/>
      <name val="Times New Roman"/>
      <family val="1"/>
      <charset val="186"/>
    </font>
    <font>
      <sz val="11"/>
      <color theme="1"/>
      <name val="Times New Roman"/>
      <family val="1"/>
    </font>
    <font>
      <sz val="11"/>
      <color theme="1"/>
      <name val="Calibri"/>
      <charset val="186"/>
      <scheme val="minor"/>
    </font>
    <font>
      <vertAlign val="subscript"/>
      <sz val="11"/>
      <color rgb="FF000000"/>
      <name val="Times New Roman"/>
      <family val="1"/>
      <charset val="186"/>
    </font>
    <font>
      <vertAlign val="superscript"/>
      <sz val="11"/>
      <color rgb="FF000000"/>
      <name val="Times New Roman"/>
      <family val="1"/>
      <charset val="186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76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2" fontId="7" fillId="0" borderId="2" xfId="0" applyNumberFormat="1" applyFont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>
      <alignment vertical="center" wrapText="1"/>
    </xf>
    <xf numFmtId="0" fontId="0" fillId="4" borderId="9" xfId="0" applyFill="1" applyBorder="1" applyAlignment="1" applyProtection="1">
      <alignment vertical="center" wrapText="1"/>
      <protection locked="0"/>
    </xf>
    <xf numFmtId="0" fontId="0" fillId="4" borderId="6" xfId="0" applyFill="1" applyBorder="1" applyAlignment="1" applyProtection="1">
      <alignment vertical="center" wrapText="1"/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 wrapText="1"/>
      <protection locked="0"/>
    </xf>
    <xf numFmtId="2" fontId="7" fillId="0" borderId="7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/>
    <xf numFmtId="0" fontId="2" fillId="2" borderId="2" xfId="0" applyFont="1" applyFill="1" applyBorder="1" applyAlignment="1">
      <alignment vertical="center" wrapText="1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>
      <alignment wrapText="1"/>
    </xf>
    <xf numFmtId="0" fontId="6" fillId="3" borderId="4" xfId="0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0" fontId="6" fillId="4" borderId="3" xfId="0" applyFont="1" applyFill="1" applyBorder="1" applyAlignment="1" applyProtection="1">
      <alignment vertical="center" wrapText="1"/>
      <protection locked="0"/>
    </xf>
    <xf numFmtId="0" fontId="6" fillId="3" borderId="2" xfId="0" applyFont="1" applyFill="1" applyBorder="1" applyAlignment="1">
      <alignment vertical="center" wrapText="1"/>
    </xf>
    <xf numFmtId="2" fontId="7" fillId="3" borderId="2" xfId="0" applyNumberFormat="1" applyFont="1" applyFill="1" applyBorder="1" applyAlignment="1">
      <alignment horizontal="center" vertical="center" wrapText="1"/>
    </xf>
    <xf numFmtId="2" fontId="2" fillId="0" borderId="0" xfId="0" applyNumberFormat="1" applyFont="1"/>
    <xf numFmtId="49" fontId="6" fillId="0" borderId="2" xfId="0" applyNumberFormat="1" applyFont="1" applyBorder="1" applyAlignment="1" applyProtection="1">
      <alignment vertical="center" wrapText="1"/>
      <protection locked="0"/>
    </xf>
    <xf numFmtId="0" fontId="6" fillId="3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6" fillId="0" borderId="2" xfId="0" applyNumberFormat="1" applyFont="1" applyBorder="1" applyAlignment="1" applyProtection="1">
      <alignment horizontal="center" vertical="center" wrapText="1"/>
      <protection locked="0"/>
    </xf>
    <xf numFmtId="2" fontId="5" fillId="2" borderId="5" xfId="0" applyNumberFormat="1" applyFont="1" applyFill="1" applyBorder="1" applyAlignment="1">
      <alignment vertical="center" wrapText="1"/>
    </xf>
    <xf numFmtId="49" fontId="6" fillId="0" borderId="2" xfId="0" applyNumberFormat="1" applyFont="1" applyBorder="1" applyAlignment="1" applyProtection="1">
      <alignment horizontal="left" vertical="center" wrapText="1"/>
      <protection locked="0"/>
    </xf>
    <xf numFmtId="2" fontId="9" fillId="0" borderId="2" xfId="0" applyNumberFormat="1" applyFont="1" applyBorder="1" applyAlignment="1" applyProtection="1">
      <alignment horizontal="center" vertical="center" wrapText="1"/>
      <protection locked="0"/>
    </xf>
    <xf numFmtId="2" fontId="9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1" fontId="7" fillId="0" borderId="2" xfId="0" applyNumberFormat="1" applyFont="1" applyBorder="1" applyAlignment="1" applyProtection="1">
      <alignment horizontal="center" vertical="center" wrapText="1"/>
      <protection locked="0"/>
    </xf>
    <xf numFmtId="1" fontId="9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left" vertical="center" wrapText="1"/>
    </xf>
    <xf numFmtId="164" fontId="7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49" fontId="0" fillId="0" borderId="4" xfId="0" applyNumberFormat="1" applyBorder="1" applyAlignment="1" applyProtection="1">
      <alignment horizontal="center" vertical="center" wrapText="1"/>
      <protection locked="0"/>
    </xf>
    <xf numFmtId="49" fontId="0" fillId="0" borderId="5" xfId="0" applyNumberFormat="1" applyBorder="1" applyAlignment="1" applyProtection="1">
      <alignment horizontal="center" vertical="center" wrapText="1"/>
      <protection locked="0"/>
    </xf>
    <xf numFmtId="0" fontId="11" fillId="4" borderId="0" xfId="1" applyFont="1" applyFill="1" applyAlignment="1">
      <alignment horizontal="left" vertical="top" wrapText="1"/>
    </xf>
    <xf numFmtId="0" fontId="6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2" fontId="7" fillId="0" borderId="2" xfId="0" applyNumberFormat="1" applyFont="1" applyBorder="1" applyAlignment="1" applyProtection="1">
      <alignment horizontal="center" vertical="center" wrapText="1"/>
      <protection locked="0"/>
    </xf>
    <xf numFmtId="2" fontId="8" fillId="0" borderId="2" xfId="0" applyNumberFormat="1" applyFont="1" applyBorder="1" applyAlignment="1" applyProtection="1">
      <alignment horizontal="center" vertical="center" wrapText="1"/>
      <protection locked="0"/>
    </xf>
    <xf numFmtId="0" fontId="0" fillId="3" borderId="7" xfId="0" applyFill="1" applyBorder="1" applyAlignment="1">
      <alignment horizontal="center" vertical="center" wrapText="1"/>
    </xf>
    <xf numFmtId="2" fontId="7" fillId="0" borderId="6" xfId="0" applyNumberFormat="1" applyFont="1" applyBorder="1" applyAlignment="1" applyProtection="1">
      <alignment horizontal="center" vertical="center" wrapText="1"/>
      <protection locked="0"/>
    </xf>
    <xf numFmtId="2" fontId="8" fillId="0" borderId="7" xfId="0" applyNumberFormat="1" applyFont="1" applyBorder="1" applyAlignment="1" applyProtection="1">
      <alignment horizontal="center" vertical="center" wrapText="1"/>
      <protection locked="0"/>
    </xf>
    <xf numFmtId="49" fontId="10" fillId="0" borderId="6" xfId="0" applyNumberFormat="1" applyFont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</cellXfs>
  <cellStyles count="2">
    <cellStyle name="Įprastas" xfId="0" builtinId="0"/>
    <cellStyle name="Normal 3" xfId="1" xr:uid="{00000000-0005-0000-0000-000001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55"/>
  <sheetViews>
    <sheetView tabSelected="1" zoomScale="85" zoomScaleNormal="85" workbookViewId="0"/>
  </sheetViews>
  <sheetFormatPr defaultRowHeight="15"/>
  <cols>
    <col min="1" max="1" width="10.42578125" customWidth="1"/>
    <col min="2" max="2" width="110.42578125" bestFit="1" customWidth="1"/>
    <col min="3" max="3" width="12.42578125" bestFit="1" customWidth="1"/>
    <col min="4" max="4" width="38.5703125" customWidth="1"/>
    <col min="5" max="5" width="12.5703125" customWidth="1"/>
  </cols>
  <sheetData>
    <row r="1" spans="1:6">
      <c r="A1" s="2" t="s">
        <v>0</v>
      </c>
      <c r="B1" s="3"/>
      <c r="C1" s="3"/>
      <c r="D1" s="3"/>
      <c r="E1" s="3"/>
    </row>
    <row r="2" spans="1:6">
      <c r="A2" s="2" t="s">
        <v>1</v>
      </c>
      <c r="B2" s="3"/>
      <c r="C2" s="3"/>
      <c r="D2" s="3"/>
      <c r="E2" s="3"/>
    </row>
    <row r="3" spans="1:6">
      <c r="A3" s="3"/>
      <c r="B3" s="3"/>
      <c r="C3" s="3"/>
      <c r="D3" s="3"/>
      <c r="E3" s="3"/>
    </row>
    <row r="4" spans="1:6">
      <c r="A4" s="3"/>
      <c r="B4" s="3"/>
      <c r="C4" s="3"/>
      <c r="D4" s="3"/>
      <c r="E4" s="3"/>
    </row>
    <row r="5" spans="1:6">
      <c r="A5" s="4" t="s">
        <v>2</v>
      </c>
      <c r="B5" s="3"/>
      <c r="C5" s="3"/>
      <c r="D5" s="3"/>
      <c r="E5" s="3"/>
    </row>
    <row r="6" spans="1:6">
      <c r="A6" s="3"/>
      <c r="B6" s="3"/>
      <c r="C6" s="3"/>
      <c r="D6" s="3"/>
      <c r="E6" s="3"/>
    </row>
    <row r="7" spans="1:6">
      <c r="A7" s="5"/>
      <c r="B7" s="6"/>
      <c r="C7" s="5"/>
      <c r="D7" s="5"/>
      <c r="E7" s="5"/>
      <c r="F7" s="5"/>
    </row>
    <row r="8" spans="1:6" ht="15.75">
      <c r="A8" s="5"/>
      <c r="B8" s="6"/>
      <c r="C8" s="5"/>
      <c r="D8" s="5"/>
      <c r="E8" s="7" t="s">
        <v>3</v>
      </c>
      <c r="F8" s="5"/>
    </row>
    <row r="9" spans="1:6">
      <c r="A9" s="8" t="s">
        <v>4</v>
      </c>
      <c r="B9" s="8" t="s">
        <v>5</v>
      </c>
      <c r="C9" s="8" t="s">
        <v>6</v>
      </c>
      <c r="D9" s="8" t="s">
        <v>7</v>
      </c>
      <c r="E9" s="8" t="s">
        <v>8</v>
      </c>
      <c r="F9" s="5"/>
    </row>
    <row r="10" spans="1:6">
      <c r="A10" s="9">
        <v>1</v>
      </c>
      <c r="B10" s="9">
        <v>2</v>
      </c>
      <c r="C10" s="9">
        <v>3</v>
      </c>
      <c r="D10" s="9">
        <v>4</v>
      </c>
      <c r="E10" s="9">
        <v>5</v>
      </c>
      <c r="F10" s="5"/>
    </row>
    <row r="11" spans="1:6">
      <c r="A11" s="8" t="s">
        <v>9</v>
      </c>
      <c r="B11" s="10" t="s">
        <v>10</v>
      </c>
      <c r="C11" s="11"/>
      <c r="D11" s="11"/>
      <c r="E11" s="12"/>
      <c r="F11" s="5"/>
    </row>
    <row r="12" spans="1:6" ht="16.5">
      <c r="A12" s="9" t="s">
        <v>11</v>
      </c>
      <c r="B12" s="13" t="s">
        <v>12</v>
      </c>
      <c r="C12" s="9" t="s">
        <v>13</v>
      </c>
      <c r="D12" s="9" t="s">
        <v>14</v>
      </c>
      <c r="E12" s="14">
        <f>ROUND(E13+E14,2)</f>
        <v>25.76</v>
      </c>
      <c r="F12" s="5"/>
    </row>
    <row r="13" spans="1:6" ht="16.5">
      <c r="A13" s="9" t="s">
        <v>15</v>
      </c>
      <c r="B13" s="15" t="s">
        <v>16</v>
      </c>
      <c r="C13" s="9" t="s">
        <v>13</v>
      </c>
      <c r="D13" s="9" t="s">
        <v>17</v>
      </c>
      <c r="E13" s="16">
        <v>1.29</v>
      </c>
      <c r="F13" s="5"/>
    </row>
    <row r="14" spans="1:6" ht="15.75" customHeight="1">
      <c r="A14" s="67" t="s">
        <v>18</v>
      </c>
      <c r="B14" s="18" t="s">
        <v>19</v>
      </c>
      <c r="C14" s="9" t="s">
        <v>13</v>
      </c>
      <c r="D14" s="9" t="s">
        <v>20</v>
      </c>
      <c r="E14" s="69">
        <v>24.47</v>
      </c>
      <c r="F14" s="5"/>
    </row>
    <row r="15" spans="1:6" ht="26.25" customHeight="1">
      <c r="A15" s="68"/>
      <c r="B15" s="19" t="s">
        <v>21</v>
      </c>
      <c r="C15" s="9" t="s">
        <v>22</v>
      </c>
      <c r="D15" s="20" t="s">
        <v>23</v>
      </c>
      <c r="E15" s="70"/>
      <c r="F15" s="5"/>
    </row>
    <row r="16" spans="1:6" ht="22.5" customHeight="1">
      <c r="A16" s="9" t="s">
        <v>24</v>
      </c>
      <c r="B16" s="21" t="s">
        <v>25</v>
      </c>
      <c r="C16" s="17" t="s">
        <v>26</v>
      </c>
      <c r="D16" s="22" t="s">
        <v>27</v>
      </c>
      <c r="E16" s="23">
        <v>214.29</v>
      </c>
      <c r="F16" s="5"/>
    </row>
    <row r="17" spans="1:6">
      <c r="A17" s="24" t="s">
        <v>28</v>
      </c>
      <c r="B17" s="25" t="s">
        <v>29</v>
      </c>
      <c r="C17" s="26"/>
      <c r="D17" s="26"/>
      <c r="E17" s="27"/>
      <c r="F17" s="5"/>
    </row>
    <row r="18" spans="1:6">
      <c r="A18" s="9" t="s">
        <v>30</v>
      </c>
      <c r="B18" s="28" t="s">
        <v>31</v>
      </c>
      <c r="C18" s="29" t="s">
        <v>32</v>
      </c>
      <c r="D18" s="30" t="s">
        <v>33</v>
      </c>
      <c r="E18" s="31">
        <v>253.51</v>
      </c>
      <c r="F18" s="32"/>
    </row>
    <row r="19" spans="1:6">
      <c r="A19" s="9" t="s">
        <v>34</v>
      </c>
      <c r="B19" s="33" t="s">
        <v>35</v>
      </c>
      <c r="C19" s="9" t="s">
        <v>36</v>
      </c>
      <c r="D19" s="34"/>
      <c r="E19" s="16">
        <v>24226</v>
      </c>
      <c r="F19" s="32"/>
    </row>
    <row r="20" spans="1:6">
      <c r="A20" s="9" t="s">
        <v>37</v>
      </c>
      <c r="B20" s="15" t="s">
        <v>38</v>
      </c>
      <c r="C20" s="9" t="s">
        <v>39</v>
      </c>
      <c r="D20" s="34"/>
      <c r="E20" s="16"/>
      <c r="F20" s="5"/>
    </row>
    <row r="21" spans="1:6">
      <c r="A21" s="9" t="s">
        <v>40</v>
      </c>
      <c r="B21" s="35" t="s">
        <v>41</v>
      </c>
      <c r="C21" s="36"/>
      <c r="D21" s="36"/>
      <c r="E21" s="37"/>
      <c r="F21" s="5"/>
    </row>
    <row r="22" spans="1:6">
      <c r="A22" s="9" t="s">
        <v>42</v>
      </c>
      <c r="B22" s="15" t="s">
        <v>31</v>
      </c>
      <c r="C22" s="9" t="s">
        <v>32</v>
      </c>
      <c r="D22" s="20"/>
      <c r="E22" s="16"/>
      <c r="F22" s="5"/>
    </row>
    <row r="23" spans="1:6">
      <c r="A23" s="9" t="s">
        <v>43</v>
      </c>
      <c r="B23" s="15" t="s">
        <v>44</v>
      </c>
      <c r="C23" s="9" t="s">
        <v>45</v>
      </c>
      <c r="D23" s="34"/>
      <c r="E23" s="16"/>
      <c r="F23" s="5"/>
    </row>
    <row r="24" spans="1:6">
      <c r="A24" s="9" t="s">
        <v>46</v>
      </c>
      <c r="B24" s="38" t="s">
        <v>47</v>
      </c>
      <c r="C24" s="25"/>
      <c r="D24" s="26"/>
      <c r="E24" s="27"/>
      <c r="F24" s="5"/>
    </row>
    <row r="25" spans="1:6">
      <c r="A25" s="9" t="s">
        <v>48</v>
      </c>
      <c r="B25" s="15" t="s">
        <v>31</v>
      </c>
      <c r="C25" s="9" t="s">
        <v>32</v>
      </c>
      <c r="D25" s="20" t="s">
        <v>33</v>
      </c>
      <c r="E25" s="16">
        <v>30.13</v>
      </c>
      <c r="F25" s="5"/>
    </row>
    <row r="26" spans="1:6">
      <c r="A26" s="9" t="s">
        <v>49</v>
      </c>
      <c r="B26" s="15" t="s">
        <v>44</v>
      </c>
      <c r="C26" s="9" t="s">
        <v>45</v>
      </c>
      <c r="D26" s="34"/>
      <c r="E26" s="16">
        <v>4082</v>
      </c>
      <c r="F26" s="5"/>
    </row>
    <row r="27" spans="1:6">
      <c r="A27" s="9" t="s">
        <v>50</v>
      </c>
      <c r="B27" s="38" t="s">
        <v>51</v>
      </c>
      <c r="C27" s="25"/>
      <c r="D27" s="26"/>
      <c r="E27" s="27"/>
      <c r="F27" s="5"/>
    </row>
    <row r="28" spans="1:6">
      <c r="A28" s="9" t="s">
        <v>52</v>
      </c>
      <c r="B28" s="15" t="s">
        <v>31</v>
      </c>
      <c r="C28" s="9" t="s">
        <v>32</v>
      </c>
      <c r="D28" s="20" t="s">
        <v>33</v>
      </c>
      <c r="E28" s="16">
        <v>96.63</v>
      </c>
      <c r="F28" s="5"/>
    </row>
    <row r="29" spans="1:6">
      <c r="A29" s="9" t="s">
        <v>53</v>
      </c>
      <c r="B29" s="15" t="s">
        <v>44</v>
      </c>
      <c r="C29" s="9" t="s">
        <v>45</v>
      </c>
      <c r="D29" s="34"/>
      <c r="E29" s="16">
        <v>826</v>
      </c>
      <c r="F29" s="5"/>
    </row>
    <row r="30" spans="1:6">
      <c r="A30" s="9" t="s">
        <v>54</v>
      </c>
      <c r="B30" s="38" t="s">
        <v>55</v>
      </c>
      <c r="C30" s="25"/>
      <c r="D30" s="26"/>
      <c r="E30" s="27"/>
      <c r="F30" s="5"/>
    </row>
    <row r="31" spans="1:6">
      <c r="A31" s="9" t="s">
        <v>56</v>
      </c>
      <c r="B31" s="15" t="s">
        <v>31</v>
      </c>
      <c r="C31" s="9" t="s">
        <v>32</v>
      </c>
      <c r="D31" s="20" t="s">
        <v>33</v>
      </c>
      <c r="E31" s="16">
        <v>20.53</v>
      </c>
      <c r="F31" s="5"/>
    </row>
    <row r="32" spans="1:6">
      <c r="A32" s="9" t="s">
        <v>57</v>
      </c>
      <c r="B32" s="15" t="s">
        <v>44</v>
      </c>
      <c r="C32" s="9" t="s">
        <v>45</v>
      </c>
      <c r="D32" s="34"/>
      <c r="E32" s="16">
        <v>523</v>
      </c>
      <c r="F32" s="5"/>
    </row>
    <row r="33" spans="1:6">
      <c r="A33" s="9" t="s">
        <v>58</v>
      </c>
      <c r="B33" s="38" t="s">
        <v>59</v>
      </c>
      <c r="C33" s="25"/>
      <c r="D33" s="26"/>
      <c r="E33" s="27"/>
      <c r="F33" s="5"/>
    </row>
    <row r="34" spans="1:6">
      <c r="A34" s="9" t="s">
        <v>60</v>
      </c>
      <c r="B34" s="15" t="s">
        <v>31</v>
      </c>
      <c r="C34" s="9" t="s">
        <v>32</v>
      </c>
      <c r="D34" s="20"/>
      <c r="E34" s="16"/>
      <c r="F34" s="5"/>
    </row>
    <row r="35" spans="1:6">
      <c r="A35" s="9" t="s">
        <v>61</v>
      </c>
      <c r="B35" s="15" t="s">
        <v>44</v>
      </c>
      <c r="C35" s="9" t="s">
        <v>45</v>
      </c>
      <c r="D35" s="34"/>
      <c r="E35" s="16"/>
      <c r="F35" s="5"/>
    </row>
    <row r="36" spans="1:6">
      <c r="A36" s="9" t="s">
        <v>62</v>
      </c>
      <c r="B36" s="38" t="s">
        <v>59</v>
      </c>
      <c r="C36" s="25"/>
      <c r="D36" s="26"/>
      <c r="E36" s="27"/>
      <c r="F36" s="5"/>
    </row>
    <row r="37" spans="1:6">
      <c r="A37" s="9" t="s">
        <v>63</v>
      </c>
      <c r="B37" s="15" t="s">
        <v>31</v>
      </c>
      <c r="C37" s="9" t="s">
        <v>32</v>
      </c>
      <c r="D37" s="20"/>
      <c r="E37" s="16"/>
      <c r="F37" s="5"/>
    </row>
    <row r="38" spans="1:6">
      <c r="A38" s="9" t="s">
        <v>64</v>
      </c>
      <c r="B38" s="15" t="s">
        <v>44</v>
      </c>
      <c r="C38" s="9" t="s">
        <v>45</v>
      </c>
      <c r="D38" s="34"/>
      <c r="E38" s="16"/>
      <c r="F38" s="5"/>
    </row>
    <row r="39" spans="1:6">
      <c r="A39" s="9" t="s">
        <v>65</v>
      </c>
      <c r="B39" s="38" t="s">
        <v>59</v>
      </c>
      <c r="C39" s="25"/>
      <c r="D39" s="26"/>
      <c r="E39" s="27"/>
      <c r="F39" s="5"/>
    </row>
    <row r="40" spans="1:6">
      <c r="A40" s="9" t="s">
        <v>66</v>
      </c>
      <c r="B40" s="15" t="s">
        <v>31</v>
      </c>
      <c r="C40" s="9" t="s">
        <v>32</v>
      </c>
      <c r="D40" s="20"/>
      <c r="E40" s="16"/>
      <c r="F40" s="5"/>
    </row>
    <row r="41" spans="1:6">
      <c r="A41" s="9" t="s">
        <v>67</v>
      </c>
      <c r="B41" s="15" t="s">
        <v>44</v>
      </c>
      <c r="C41" s="9" t="s">
        <v>45</v>
      </c>
      <c r="D41" s="34"/>
      <c r="E41" s="16"/>
      <c r="F41" s="5"/>
    </row>
    <row r="42" spans="1:6">
      <c r="A42" s="9" t="s">
        <v>68</v>
      </c>
      <c r="B42" s="38" t="s">
        <v>59</v>
      </c>
      <c r="C42" s="25"/>
      <c r="D42" s="26"/>
      <c r="E42" s="27"/>
      <c r="F42" s="5"/>
    </row>
    <row r="43" spans="1:6">
      <c r="A43" s="9" t="s">
        <v>69</v>
      </c>
      <c r="B43" s="15" t="s">
        <v>31</v>
      </c>
      <c r="C43" s="9" t="s">
        <v>32</v>
      </c>
      <c r="D43" s="20"/>
      <c r="E43" s="16"/>
      <c r="F43" s="5"/>
    </row>
    <row r="44" spans="1:6">
      <c r="A44" s="9" t="s">
        <v>70</v>
      </c>
      <c r="B44" s="15" t="s">
        <v>44</v>
      </c>
      <c r="C44" s="9" t="s">
        <v>45</v>
      </c>
      <c r="D44" s="34"/>
      <c r="E44" s="16"/>
      <c r="F44" s="5"/>
    </row>
    <row r="45" spans="1:6">
      <c r="A45" s="9" t="s">
        <v>71</v>
      </c>
      <c r="B45" s="38" t="s">
        <v>59</v>
      </c>
      <c r="C45" s="25"/>
      <c r="D45" s="26"/>
      <c r="E45" s="27"/>
      <c r="F45" s="5"/>
    </row>
    <row r="46" spans="1:6">
      <c r="A46" s="9" t="s">
        <v>72</v>
      </c>
      <c r="B46" s="15" t="s">
        <v>31</v>
      </c>
      <c r="C46" s="9" t="s">
        <v>32</v>
      </c>
      <c r="D46" s="20"/>
      <c r="E46" s="16"/>
      <c r="F46" s="5"/>
    </row>
    <row r="47" spans="1:6">
      <c r="A47" s="9" t="s">
        <v>73</v>
      </c>
      <c r="B47" s="15" t="s">
        <v>44</v>
      </c>
      <c r="C47" s="9" t="s">
        <v>45</v>
      </c>
      <c r="D47" s="34"/>
      <c r="E47" s="16"/>
      <c r="F47" s="5"/>
    </row>
    <row r="48" spans="1:6">
      <c r="A48" s="9" t="s">
        <v>74</v>
      </c>
      <c r="B48" s="39" t="s">
        <v>75</v>
      </c>
      <c r="C48" s="9" t="s">
        <v>13</v>
      </c>
      <c r="D48" s="9" t="s">
        <v>76</v>
      </c>
      <c r="E48" s="40" t="e">
        <f>ROUND((E50*E51+E53*E54+E56*E57+E59*E60+E62*E63+E65*E66+E68*E69+E71*E72+E74*E75+E77*E78+E80*E81+E83*E84+E86*E87)/(E51+E54+E57+E60+E63+E66+E69+E72+E75+E78+E81+E84+E87),2)</f>
        <v>#DIV/0!</v>
      </c>
      <c r="F48" s="41"/>
    </row>
    <row r="49" spans="1:6">
      <c r="A49" s="9" t="s">
        <v>77</v>
      </c>
      <c r="B49" s="42" t="s">
        <v>78</v>
      </c>
      <c r="C49" s="9" t="s">
        <v>79</v>
      </c>
      <c r="D49" s="9" t="s">
        <v>76</v>
      </c>
      <c r="E49" s="9" t="s">
        <v>79</v>
      </c>
      <c r="F49" s="5"/>
    </row>
    <row r="50" spans="1:6">
      <c r="A50" s="9" t="s">
        <v>80</v>
      </c>
      <c r="B50" s="15" t="s">
        <v>81</v>
      </c>
      <c r="C50" s="9" t="s">
        <v>13</v>
      </c>
      <c r="D50" s="9" t="s">
        <v>76</v>
      </c>
      <c r="E50" s="16"/>
      <c r="F50" s="5"/>
    </row>
    <row r="51" spans="1:6">
      <c r="A51" s="9" t="s">
        <v>82</v>
      </c>
      <c r="B51" s="39" t="s">
        <v>83</v>
      </c>
      <c r="C51" s="43" t="s">
        <v>84</v>
      </c>
      <c r="D51" s="43" t="s">
        <v>76</v>
      </c>
      <c r="E51" s="16"/>
      <c r="F51" s="5"/>
    </row>
    <row r="52" spans="1:6">
      <c r="A52" s="9" t="s">
        <v>85</v>
      </c>
      <c r="B52" s="42" t="s">
        <v>78</v>
      </c>
      <c r="C52" s="9" t="s">
        <v>79</v>
      </c>
      <c r="D52" s="9" t="s">
        <v>76</v>
      </c>
      <c r="E52" s="9" t="s">
        <v>76</v>
      </c>
      <c r="F52" s="5"/>
    </row>
    <row r="53" spans="1:6">
      <c r="A53" s="9" t="s">
        <v>86</v>
      </c>
      <c r="B53" s="15" t="s">
        <v>81</v>
      </c>
      <c r="C53" s="9" t="s">
        <v>13</v>
      </c>
      <c r="D53" s="9" t="s">
        <v>76</v>
      </c>
      <c r="E53" s="16"/>
      <c r="F53" s="5"/>
    </row>
    <row r="54" spans="1:6">
      <c r="A54" s="43" t="s">
        <v>87</v>
      </c>
      <c r="B54" s="39" t="s">
        <v>83</v>
      </c>
      <c r="C54" s="43" t="s">
        <v>84</v>
      </c>
      <c r="D54" s="43" t="s">
        <v>76</v>
      </c>
      <c r="E54" s="16"/>
      <c r="F54" s="5"/>
    </row>
    <row r="55" spans="1:6">
      <c r="A55" s="9" t="s">
        <v>88</v>
      </c>
      <c r="B55" s="42" t="s">
        <v>78</v>
      </c>
      <c r="C55" s="9" t="s">
        <v>79</v>
      </c>
      <c r="D55" s="9" t="s">
        <v>76</v>
      </c>
      <c r="E55" s="9" t="s">
        <v>76</v>
      </c>
      <c r="F55" s="5"/>
    </row>
    <row r="56" spans="1:6">
      <c r="A56" s="9" t="s">
        <v>89</v>
      </c>
      <c r="B56" s="15" t="s">
        <v>81</v>
      </c>
      <c r="C56" s="9" t="s">
        <v>13</v>
      </c>
      <c r="D56" s="9" t="s">
        <v>76</v>
      </c>
      <c r="E56" s="16"/>
      <c r="F56" s="5"/>
    </row>
    <row r="57" spans="1:6">
      <c r="A57" s="43" t="s">
        <v>90</v>
      </c>
      <c r="B57" s="39" t="s">
        <v>83</v>
      </c>
      <c r="C57" s="43" t="s">
        <v>84</v>
      </c>
      <c r="D57" s="43" t="s">
        <v>76</v>
      </c>
      <c r="E57" s="16"/>
      <c r="F57" s="5"/>
    </row>
    <row r="58" spans="1:6">
      <c r="A58" s="9" t="s">
        <v>91</v>
      </c>
      <c r="B58" s="42" t="s">
        <v>78</v>
      </c>
      <c r="C58" s="9" t="s">
        <v>79</v>
      </c>
      <c r="D58" s="9" t="s">
        <v>76</v>
      </c>
      <c r="E58" s="9" t="s">
        <v>76</v>
      </c>
      <c r="F58" s="5"/>
    </row>
    <row r="59" spans="1:6">
      <c r="A59" s="9" t="s">
        <v>92</v>
      </c>
      <c r="B59" s="15" t="s">
        <v>81</v>
      </c>
      <c r="C59" s="9" t="s">
        <v>13</v>
      </c>
      <c r="D59" s="9" t="s">
        <v>76</v>
      </c>
      <c r="E59" s="16"/>
      <c r="F59" s="5"/>
    </row>
    <row r="60" spans="1:6">
      <c r="A60" s="43" t="s">
        <v>93</v>
      </c>
      <c r="B60" s="39" t="s">
        <v>83</v>
      </c>
      <c r="C60" s="43" t="s">
        <v>84</v>
      </c>
      <c r="D60" s="43" t="s">
        <v>76</v>
      </c>
      <c r="E60" s="16"/>
      <c r="F60" s="5"/>
    </row>
    <row r="61" spans="1:6">
      <c r="A61" s="9" t="s">
        <v>94</v>
      </c>
      <c r="B61" s="42" t="s">
        <v>78</v>
      </c>
      <c r="C61" s="9" t="s">
        <v>79</v>
      </c>
      <c r="D61" s="9" t="s">
        <v>76</v>
      </c>
      <c r="E61" s="9" t="s">
        <v>76</v>
      </c>
      <c r="F61" s="5"/>
    </row>
    <row r="62" spans="1:6">
      <c r="A62" s="9" t="s">
        <v>95</v>
      </c>
      <c r="B62" s="15" t="s">
        <v>81</v>
      </c>
      <c r="C62" s="9" t="s">
        <v>13</v>
      </c>
      <c r="D62" s="9" t="s">
        <v>76</v>
      </c>
      <c r="E62" s="16"/>
      <c r="F62" s="5"/>
    </row>
    <row r="63" spans="1:6">
      <c r="A63" s="9" t="s">
        <v>96</v>
      </c>
      <c r="B63" s="39" t="s">
        <v>83</v>
      </c>
      <c r="C63" s="43" t="s">
        <v>84</v>
      </c>
      <c r="D63" s="43" t="s">
        <v>76</v>
      </c>
      <c r="E63" s="16"/>
      <c r="F63" s="5"/>
    </row>
    <row r="64" spans="1:6">
      <c r="A64" s="9" t="s">
        <v>97</v>
      </c>
      <c r="B64" s="42" t="s">
        <v>78</v>
      </c>
      <c r="C64" s="9" t="s">
        <v>79</v>
      </c>
      <c r="D64" s="9" t="s">
        <v>76</v>
      </c>
      <c r="E64" s="9" t="s">
        <v>76</v>
      </c>
      <c r="F64" s="5"/>
    </row>
    <row r="65" spans="1:6">
      <c r="A65" s="9" t="s">
        <v>98</v>
      </c>
      <c r="B65" s="15" t="s">
        <v>81</v>
      </c>
      <c r="C65" s="9" t="s">
        <v>13</v>
      </c>
      <c r="D65" s="9" t="s">
        <v>76</v>
      </c>
      <c r="E65" s="16"/>
      <c r="F65" s="5"/>
    </row>
    <row r="66" spans="1:6">
      <c r="A66" s="43" t="s">
        <v>99</v>
      </c>
      <c r="B66" s="39" t="s">
        <v>83</v>
      </c>
      <c r="C66" s="43" t="s">
        <v>84</v>
      </c>
      <c r="D66" s="43" t="s">
        <v>76</v>
      </c>
      <c r="E66" s="16"/>
      <c r="F66" s="5"/>
    </row>
    <row r="67" spans="1:6">
      <c r="A67" s="9" t="s">
        <v>100</v>
      </c>
      <c r="B67" s="42" t="s">
        <v>78</v>
      </c>
      <c r="C67" s="9" t="s">
        <v>79</v>
      </c>
      <c r="D67" s="9" t="s">
        <v>76</v>
      </c>
      <c r="E67" s="9" t="s">
        <v>76</v>
      </c>
      <c r="F67" s="5"/>
    </row>
    <row r="68" spans="1:6">
      <c r="A68" s="9" t="s">
        <v>101</v>
      </c>
      <c r="B68" s="15" t="s">
        <v>81</v>
      </c>
      <c r="C68" s="9" t="s">
        <v>13</v>
      </c>
      <c r="D68" s="9" t="s">
        <v>76</v>
      </c>
      <c r="E68" s="16"/>
      <c r="F68" s="5"/>
    </row>
    <row r="69" spans="1:6">
      <c r="A69" s="43" t="s">
        <v>102</v>
      </c>
      <c r="B69" s="39" t="s">
        <v>83</v>
      </c>
      <c r="C69" s="43" t="s">
        <v>84</v>
      </c>
      <c r="D69" s="43" t="s">
        <v>76</v>
      </c>
      <c r="E69" s="16"/>
      <c r="F69" s="5"/>
    </row>
    <row r="70" spans="1:6">
      <c r="A70" s="9" t="s">
        <v>103</v>
      </c>
      <c r="B70" s="42" t="s">
        <v>78</v>
      </c>
      <c r="C70" s="9" t="s">
        <v>79</v>
      </c>
      <c r="D70" s="9" t="s">
        <v>76</v>
      </c>
      <c r="E70" s="9" t="s">
        <v>76</v>
      </c>
      <c r="F70" s="5"/>
    </row>
    <row r="71" spans="1:6">
      <c r="A71" s="9" t="s">
        <v>104</v>
      </c>
      <c r="B71" s="15" t="s">
        <v>81</v>
      </c>
      <c r="C71" s="9" t="s">
        <v>13</v>
      </c>
      <c r="D71" s="9" t="s">
        <v>76</v>
      </c>
      <c r="E71" s="16"/>
      <c r="F71" s="5"/>
    </row>
    <row r="72" spans="1:6">
      <c r="A72" s="9" t="s">
        <v>105</v>
      </c>
      <c r="B72" s="39" t="s">
        <v>83</v>
      </c>
      <c r="C72" s="43" t="s">
        <v>84</v>
      </c>
      <c r="D72" s="43" t="s">
        <v>76</v>
      </c>
      <c r="E72" s="16"/>
      <c r="F72" s="5"/>
    </row>
    <row r="73" spans="1:6">
      <c r="A73" s="9" t="s">
        <v>106</v>
      </c>
      <c r="B73" s="42" t="s">
        <v>78</v>
      </c>
      <c r="C73" s="9" t="s">
        <v>79</v>
      </c>
      <c r="D73" s="9" t="s">
        <v>76</v>
      </c>
      <c r="E73" s="9" t="s">
        <v>76</v>
      </c>
      <c r="F73" s="5"/>
    </row>
    <row r="74" spans="1:6">
      <c r="A74" s="9" t="s">
        <v>107</v>
      </c>
      <c r="B74" s="15" t="s">
        <v>81</v>
      </c>
      <c r="C74" s="9" t="s">
        <v>13</v>
      </c>
      <c r="D74" s="9" t="s">
        <v>76</v>
      </c>
      <c r="E74" s="16"/>
      <c r="F74" s="5"/>
    </row>
    <row r="75" spans="1:6">
      <c r="A75" s="43" t="s">
        <v>108</v>
      </c>
      <c r="B75" s="39" t="s">
        <v>83</v>
      </c>
      <c r="C75" s="43" t="s">
        <v>84</v>
      </c>
      <c r="D75" s="43" t="s">
        <v>76</v>
      </c>
      <c r="E75" s="16"/>
      <c r="F75" s="5"/>
    </row>
    <row r="76" spans="1:6">
      <c r="A76" s="9" t="s">
        <v>109</v>
      </c>
      <c r="B76" s="42" t="s">
        <v>78</v>
      </c>
      <c r="C76" s="9" t="s">
        <v>79</v>
      </c>
      <c r="D76" s="9" t="s">
        <v>76</v>
      </c>
      <c r="E76" s="9" t="s">
        <v>76</v>
      </c>
      <c r="F76" s="5"/>
    </row>
    <row r="77" spans="1:6">
      <c r="A77" s="9" t="s">
        <v>110</v>
      </c>
      <c r="B77" s="15" t="s">
        <v>81</v>
      </c>
      <c r="C77" s="9" t="s">
        <v>13</v>
      </c>
      <c r="D77" s="9" t="s">
        <v>76</v>
      </c>
      <c r="E77" s="16"/>
      <c r="F77" s="5"/>
    </row>
    <row r="78" spans="1:6">
      <c r="A78" s="43" t="s">
        <v>111</v>
      </c>
      <c r="B78" s="39" t="s">
        <v>83</v>
      </c>
      <c r="C78" s="43" t="s">
        <v>84</v>
      </c>
      <c r="D78" s="43" t="s">
        <v>76</v>
      </c>
      <c r="E78" s="16"/>
      <c r="F78" s="5"/>
    </row>
    <row r="79" spans="1:6">
      <c r="A79" s="9" t="s">
        <v>112</v>
      </c>
      <c r="B79" s="42" t="s">
        <v>78</v>
      </c>
      <c r="C79" s="9" t="s">
        <v>79</v>
      </c>
      <c r="D79" s="9" t="s">
        <v>76</v>
      </c>
      <c r="E79" s="9" t="s">
        <v>76</v>
      </c>
      <c r="F79" s="5"/>
    </row>
    <row r="80" spans="1:6">
      <c r="A80" s="9" t="s">
        <v>113</v>
      </c>
      <c r="B80" s="15" t="s">
        <v>81</v>
      </c>
      <c r="C80" s="9" t="s">
        <v>13</v>
      </c>
      <c r="D80" s="9" t="s">
        <v>76</v>
      </c>
      <c r="E80" s="16"/>
      <c r="F80" s="5"/>
    </row>
    <row r="81" spans="1:6">
      <c r="A81" s="9" t="s">
        <v>114</v>
      </c>
      <c r="B81" s="39" t="s">
        <v>83</v>
      </c>
      <c r="C81" s="43" t="s">
        <v>84</v>
      </c>
      <c r="D81" s="43" t="s">
        <v>76</v>
      </c>
      <c r="E81" s="16"/>
      <c r="F81" s="5"/>
    </row>
    <row r="82" spans="1:6">
      <c r="A82" s="9" t="s">
        <v>115</v>
      </c>
      <c r="B82" s="42" t="s">
        <v>78</v>
      </c>
      <c r="C82" s="9" t="s">
        <v>79</v>
      </c>
      <c r="D82" s="9" t="s">
        <v>76</v>
      </c>
      <c r="E82" s="9" t="s">
        <v>76</v>
      </c>
      <c r="F82" s="5"/>
    </row>
    <row r="83" spans="1:6">
      <c r="A83" s="9" t="s">
        <v>116</v>
      </c>
      <c r="B83" s="15" t="s">
        <v>81</v>
      </c>
      <c r="C83" s="9" t="s">
        <v>13</v>
      </c>
      <c r="D83" s="9" t="s">
        <v>76</v>
      </c>
      <c r="E83" s="16"/>
      <c r="F83" s="5"/>
    </row>
    <row r="84" spans="1:6">
      <c r="A84" s="9" t="s">
        <v>117</v>
      </c>
      <c r="B84" s="39" t="s">
        <v>83</v>
      </c>
      <c r="C84" s="43" t="s">
        <v>84</v>
      </c>
      <c r="D84" s="43" t="s">
        <v>76</v>
      </c>
      <c r="E84" s="16"/>
      <c r="F84" s="5"/>
    </row>
    <row r="85" spans="1:6">
      <c r="A85" s="9" t="s">
        <v>118</v>
      </c>
      <c r="B85" s="42" t="s">
        <v>78</v>
      </c>
      <c r="C85" s="9" t="s">
        <v>79</v>
      </c>
      <c r="D85" s="9" t="s">
        <v>76</v>
      </c>
      <c r="E85" s="9" t="s">
        <v>76</v>
      </c>
      <c r="F85" s="5"/>
    </row>
    <row r="86" spans="1:6">
      <c r="A86" s="9" t="s">
        <v>119</v>
      </c>
      <c r="B86" s="15" t="s">
        <v>81</v>
      </c>
      <c r="C86" s="9" t="s">
        <v>13</v>
      </c>
      <c r="D86" s="9" t="s">
        <v>76</v>
      </c>
      <c r="E86" s="16"/>
      <c r="F86" s="5"/>
    </row>
    <row r="87" spans="1:6">
      <c r="A87" s="9" t="s">
        <v>120</v>
      </c>
      <c r="B87" s="39" t="s">
        <v>83</v>
      </c>
      <c r="C87" s="43" t="s">
        <v>84</v>
      </c>
      <c r="D87" s="43" t="s">
        <v>76</v>
      </c>
      <c r="E87" s="16"/>
      <c r="F87" s="5"/>
    </row>
    <row r="88" spans="1:6" ht="16.5">
      <c r="A88" s="9" t="s">
        <v>121</v>
      </c>
      <c r="B88" s="13" t="s">
        <v>122</v>
      </c>
      <c r="C88" s="9" t="s">
        <v>13</v>
      </c>
      <c r="D88" s="9" t="s">
        <v>123</v>
      </c>
      <c r="E88" s="44">
        <f>ROUND(E89+E90,2)</f>
        <v>25.76</v>
      </c>
      <c r="F88" s="5"/>
    </row>
    <row r="89" spans="1:6" ht="16.5">
      <c r="A89" s="9" t="s">
        <v>124</v>
      </c>
      <c r="B89" s="15" t="s">
        <v>125</v>
      </c>
      <c r="C89" s="9" t="s">
        <v>13</v>
      </c>
      <c r="D89" s="9" t="s">
        <v>126</v>
      </c>
      <c r="E89" s="16">
        <v>1.29</v>
      </c>
      <c r="F89" s="5"/>
    </row>
    <row r="90" spans="1:6" ht="15" customHeight="1">
      <c r="A90" s="67" t="s">
        <v>127</v>
      </c>
      <c r="B90" s="18" t="s">
        <v>128</v>
      </c>
      <c r="C90" s="9" t="s">
        <v>13</v>
      </c>
      <c r="D90" s="9" t="s">
        <v>129</v>
      </c>
      <c r="E90" s="72">
        <v>24.47</v>
      </c>
      <c r="F90" s="5"/>
    </row>
    <row r="91" spans="1:6" ht="31.5" customHeight="1">
      <c r="A91" s="71"/>
      <c r="B91" s="19" t="s">
        <v>21</v>
      </c>
      <c r="C91" s="9" t="s">
        <v>22</v>
      </c>
      <c r="D91" s="20" t="s">
        <v>130</v>
      </c>
      <c r="E91" s="73"/>
      <c r="F91" s="5"/>
    </row>
    <row r="92" spans="1:6">
      <c r="A92" s="9" t="s">
        <v>131</v>
      </c>
      <c r="B92" s="45" t="s">
        <v>132</v>
      </c>
      <c r="C92" s="46"/>
      <c r="D92" s="46"/>
      <c r="E92" s="47"/>
      <c r="F92" s="5"/>
    </row>
    <row r="93" spans="1:6" ht="18.75">
      <c r="A93" s="9" t="s">
        <v>133</v>
      </c>
      <c r="B93" s="15" t="s">
        <v>134</v>
      </c>
      <c r="C93" s="48" t="s">
        <v>135</v>
      </c>
      <c r="D93" s="9" t="s">
        <v>136</v>
      </c>
      <c r="E93" s="16">
        <v>9.4</v>
      </c>
      <c r="F93" s="5"/>
    </row>
    <row r="94" spans="1:6" ht="18.75">
      <c r="A94" s="9" t="s">
        <v>137</v>
      </c>
      <c r="B94" s="15" t="s">
        <v>134</v>
      </c>
      <c r="C94" s="9" t="s">
        <v>138</v>
      </c>
      <c r="D94" s="9" t="s">
        <v>139</v>
      </c>
      <c r="E94" s="49">
        <v>11.82</v>
      </c>
      <c r="F94" s="5"/>
    </row>
    <row r="95" spans="1:6" ht="16.5">
      <c r="A95" s="9" t="s">
        <v>140</v>
      </c>
      <c r="B95" s="15" t="s">
        <v>141</v>
      </c>
      <c r="C95" s="9" t="s">
        <v>13</v>
      </c>
      <c r="D95" s="9" t="s">
        <v>142</v>
      </c>
      <c r="E95" s="49">
        <v>24.47</v>
      </c>
      <c r="F95" s="5"/>
    </row>
    <row r="96" spans="1:6">
      <c r="A96" s="8" t="s">
        <v>143</v>
      </c>
      <c r="B96" s="10" t="s">
        <v>144</v>
      </c>
      <c r="C96" s="11"/>
      <c r="D96" s="11"/>
      <c r="E96" s="50"/>
      <c r="F96" s="5"/>
    </row>
    <row r="97" spans="1:6" ht="16.5">
      <c r="A97" s="9" t="s">
        <v>145</v>
      </c>
      <c r="B97" s="39" t="s">
        <v>146</v>
      </c>
      <c r="C97" s="9" t="s">
        <v>13</v>
      </c>
      <c r="D97" s="9" t="s">
        <v>147</v>
      </c>
      <c r="E97" s="44">
        <f>ROUND(E98+E99,2)</f>
        <v>6.05</v>
      </c>
      <c r="F97" s="5"/>
    </row>
    <row r="98" spans="1:6" ht="16.5">
      <c r="A98" s="9" t="s">
        <v>148</v>
      </c>
      <c r="B98" s="15" t="s">
        <v>149</v>
      </c>
      <c r="C98" s="9" t="s">
        <v>13</v>
      </c>
      <c r="D98" s="9" t="s">
        <v>150</v>
      </c>
      <c r="E98" s="16">
        <v>0.83</v>
      </c>
      <c r="F98" s="5"/>
    </row>
    <row r="99" spans="1:6" ht="16.5" customHeight="1">
      <c r="A99" s="67" t="s">
        <v>151</v>
      </c>
      <c r="B99" s="18" t="s">
        <v>152</v>
      </c>
      <c r="C99" s="9" t="s">
        <v>13</v>
      </c>
      <c r="D99" s="9" t="s">
        <v>153</v>
      </c>
      <c r="E99" s="72">
        <v>5.22</v>
      </c>
      <c r="F99" s="5"/>
    </row>
    <row r="100" spans="1:6" ht="35.25" customHeight="1">
      <c r="A100" s="71"/>
      <c r="B100" s="19" t="s">
        <v>21</v>
      </c>
      <c r="C100" s="9" t="s">
        <v>22</v>
      </c>
      <c r="D100" s="20" t="s">
        <v>154</v>
      </c>
      <c r="E100" s="73"/>
      <c r="F100" s="5"/>
    </row>
    <row r="101" spans="1:6" ht="17.25" customHeight="1">
      <c r="A101" s="9" t="s">
        <v>155</v>
      </c>
      <c r="B101" s="45" t="s">
        <v>156</v>
      </c>
      <c r="C101" s="46"/>
      <c r="D101" s="46"/>
      <c r="E101" s="47"/>
      <c r="F101" s="5"/>
    </row>
    <row r="102" spans="1:6" ht="18.75">
      <c r="A102" s="9" t="s">
        <v>157</v>
      </c>
      <c r="B102" s="15" t="s">
        <v>134</v>
      </c>
      <c r="C102" s="48" t="s">
        <v>135</v>
      </c>
      <c r="D102" s="9" t="s">
        <v>158</v>
      </c>
      <c r="E102" s="16">
        <v>6.08</v>
      </c>
      <c r="F102" s="5"/>
    </row>
    <row r="103" spans="1:6" ht="18.75">
      <c r="A103" s="9" t="s">
        <v>159</v>
      </c>
      <c r="B103" s="15" t="s">
        <v>134</v>
      </c>
      <c r="C103" s="48" t="s">
        <v>138</v>
      </c>
      <c r="D103" s="9" t="s">
        <v>160</v>
      </c>
      <c r="E103" s="16">
        <v>6.38</v>
      </c>
      <c r="F103" s="5"/>
    </row>
    <row r="104" spans="1:6" ht="16.5">
      <c r="A104" s="9" t="s">
        <v>161</v>
      </c>
      <c r="B104" s="15" t="s">
        <v>162</v>
      </c>
      <c r="C104" s="9" t="s">
        <v>13</v>
      </c>
      <c r="D104" s="9" t="s">
        <v>163</v>
      </c>
      <c r="E104" s="49"/>
      <c r="F104" s="5"/>
    </row>
    <row r="105" spans="1:6">
      <c r="A105" s="8" t="s">
        <v>164</v>
      </c>
      <c r="B105" s="10" t="s">
        <v>165</v>
      </c>
      <c r="C105" s="11"/>
      <c r="D105" s="11"/>
      <c r="E105" s="50"/>
      <c r="F105" s="5"/>
    </row>
    <row r="106" spans="1:6" ht="16.5">
      <c r="A106" s="9" t="s">
        <v>166</v>
      </c>
      <c r="B106" s="15" t="s">
        <v>167</v>
      </c>
      <c r="C106" s="9" t="s">
        <v>13</v>
      </c>
      <c r="D106" s="9" t="s">
        <v>168</v>
      </c>
      <c r="E106" s="16">
        <v>0.02</v>
      </c>
      <c r="F106" s="5"/>
    </row>
    <row r="107" spans="1:6" ht="18.75">
      <c r="A107" s="9" t="s">
        <v>169</v>
      </c>
      <c r="B107" s="15" t="s">
        <v>170</v>
      </c>
      <c r="C107" s="48" t="s">
        <v>135</v>
      </c>
      <c r="D107" s="9" t="s">
        <v>171</v>
      </c>
      <c r="E107" s="16">
        <v>0.14000000000000001</v>
      </c>
      <c r="F107" s="5"/>
    </row>
    <row r="108" spans="1:6" ht="18.75">
      <c r="A108" s="9" t="s">
        <v>172</v>
      </c>
      <c r="B108" s="15" t="s">
        <v>170</v>
      </c>
      <c r="C108" s="48" t="s">
        <v>138</v>
      </c>
      <c r="D108" s="9" t="s">
        <v>173</v>
      </c>
      <c r="E108" s="16">
        <v>0.15</v>
      </c>
      <c r="F108" s="5"/>
    </row>
    <row r="109" spans="1:6">
      <c r="A109" s="8" t="s">
        <v>174</v>
      </c>
      <c r="B109" s="13" t="s">
        <v>175</v>
      </c>
      <c r="C109" s="8" t="s">
        <v>13</v>
      </c>
      <c r="D109" s="9"/>
      <c r="E109" s="14">
        <f>ROUND(E110+E111+E112+E113+E114+E115+E116+E117+E118+E119,2)</f>
        <v>0.37</v>
      </c>
      <c r="F109" s="5"/>
    </row>
    <row r="110" spans="1:6" ht="48" customHeight="1">
      <c r="A110" s="9" t="s">
        <v>176</v>
      </c>
      <c r="B110" s="42" t="s">
        <v>177</v>
      </c>
      <c r="C110" s="9" t="s">
        <v>13</v>
      </c>
      <c r="D110" s="51" t="s">
        <v>178</v>
      </c>
      <c r="E110" s="52">
        <v>0.37</v>
      </c>
      <c r="F110" s="5"/>
    </row>
    <row r="111" spans="1:6" ht="44.25" customHeight="1">
      <c r="A111" s="9" t="s">
        <v>179</v>
      </c>
      <c r="B111" s="42" t="s">
        <v>180</v>
      </c>
      <c r="C111" s="9" t="s">
        <v>13</v>
      </c>
      <c r="D111" s="51" t="s">
        <v>181</v>
      </c>
      <c r="E111" s="52"/>
      <c r="F111" s="5"/>
    </row>
    <row r="112" spans="1:6" ht="45" customHeight="1">
      <c r="A112" s="9" t="s">
        <v>182</v>
      </c>
      <c r="B112" s="42" t="s">
        <v>180</v>
      </c>
      <c r="C112" s="9" t="s">
        <v>13</v>
      </c>
      <c r="D112" s="51" t="s">
        <v>181</v>
      </c>
      <c r="E112" s="52"/>
      <c r="F112" s="5"/>
    </row>
    <row r="113" spans="1:6" ht="45" customHeight="1">
      <c r="A113" s="9" t="s">
        <v>183</v>
      </c>
      <c r="B113" s="42" t="s">
        <v>180</v>
      </c>
      <c r="C113" s="9" t="s">
        <v>13</v>
      </c>
      <c r="D113" s="51" t="s">
        <v>181</v>
      </c>
      <c r="E113" s="52"/>
      <c r="F113" s="5"/>
    </row>
    <row r="114" spans="1:6" ht="45" customHeight="1">
      <c r="A114" s="9" t="s">
        <v>184</v>
      </c>
      <c r="B114" s="42" t="s">
        <v>180</v>
      </c>
      <c r="C114" s="9" t="s">
        <v>13</v>
      </c>
      <c r="D114" s="51" t="s">
        <v>181</v>
      </c>
      <c r="E114" s="52"/>
      <c r="F114" s="5"/>
    </row>
    <row r="115" spans="1:6" ht="54" customHeight="1">
      <c r="A115" s="9" t="s">
        <v>185</v>
      </c>
      <c r="B115" s="42" t="s">
        <v>180</v>
      </c>
      <c r="C115" s="9" t="s">
        <v>13</v>
      </c>
      <c r="D115" s="51" t="s">
        <v>181</v>
      </c>
      <c r="E115" s="52"/>
      <c r="F115" s="5"/>
    </row>
    <row r="116" spans="1:6" ht="45" customHeight="1">
      <c r="A116" s="9" t="s">
        <v>186</v>
      </c>
      <c r="B116" s="42" t="s">
        <v>180</v>
      </c>
      <c r="C116" s="9" t="s">
        <v>13</v>
      </c>
      <c r="D116" s="51" t="s">
        <v>181</v>
      </c>
      <c r="E116" s="52"/>
      <c r="F116" s="5"/>
    </row>
    <row r="117" spans="1:6" ht="45" customHeight="1">
      <c r="A117" s="9" t="s">
        <v>187</v>
      </c>
      <c r="B117" s="42" t="s">
        <v>180</v>
      </c>
      <c r="C117" s="9" t="s">
        <v>13</v>
      </c>
      <c r="D117" s="51" t="s">
        <v>181</v>
      </c>
      <c r="E117" s="52"/>
      <c r="F117" s="5"/>
    </row>
    <row r="118" spans="1:6" ht="45" customHeight="1">
      <c r="A118" s="9" t="s">
        <v>188</v>
      </c>
      <c r="B118" s="42" t="s">
        <v>180</v>
      </c>
      <c r="C118" s="9" t="s">
        <v>13</v>
      </c>
      <c r="D118" s="51" t="s">
        <v>181</v>
      </c>
      <c r="E118" s="52"/>
      <c r="F118" s="5"/>
    </row>
    <row r="119" spans="1:6" ht="45" customHeight="1">
      <c r="A119" s="9" t="s">
        <v>189</v>
      </c>
      <c r="B119" s="42" t="s">
        <v>180</v>
      </c>
      <c r="C119" s="9" t="s">
        <v>13</v>
      </c>
      <c r="D119" s="51" t="s">
        <v>181</v>
      </c>
      <c r="E119" s="52"/>
      <c r="F119" s="5"/>
    </row>
    <row r="120" spans="1:6">
      <c r="A120" s="8" t="s">
        <v>190</v>
      </c>
      <c r="B120" s="13" t="s">
        <v>191</v>
      </c>
      <c r="C120" s="8" t="s">
        <v>13</v>
      </c>
      <c r="D120" s="9"/>
      <c r="E120" s="53">
        <f>ROUND(E88+E97+E106+E109,2)</f>
        <v>32.200000000000003</v>
      </c>
      <c r="F120" s="5"/>
    </row>
    <row r="121" spans="1:6" ht="68.25" customHeight="1">
      <c r="A121" s="8" t="s">
        <v>192</v>
      </c>
      <c r="B121" s="54" t="s">
        <v>193</v>
      </c>
      <c r="C121" s="8" t="s">
        <v>13</v>
      </c>
      <c r="D121" s="51" t="s">
        <v>194</v>
      </c>
      <c r="E121" s="52"/>
      <c r="F121" s="5"/>
    </row>
    <row r="122" spans="1:6">
      <c r="A122" s="8" t="s">
        <v>195</v>
      </c>
      <c r="B122" s="54" t="s">
        <v>196</v>
      </c>
      <c r="C122" s="8" t="s">
        <v>13</v>
      </c>
      <c r="D122" s="9" t="s">
        <v>76</v>
      </c>
      <c r="E122" s="53">
        <f>ROUND(E120-E121,2)</f>
        <v>32.200000000000003</v>
      </c>
      <c r="F122" s="5"/>
    </row>
    <row r="123" spans="1:6">
      <c r="A123" s="8" t="s">
        <v>197</v>
      </c>
      <c r="B123" s="54" t="s">
        <v>198</v>
      </c>
      <c r="C123" s="8" t="s">
        <v>13</v>
      </c>
      <c r="D123" s="9" t="s">
        <v>76</v>
      </c>
      <c r="E123" s="53">
        <f>ROUND(E122*1.09,2)</f>
        <v>35.1</v>
      </c>
      <c r="F123" s="5"/>
    </row>
    <row r="124" spans="1:6">
      <c r="A124" s="8" t="s">
        <v>199</v>
      </c>
      <c r="B124" s="54" t="s">
        <v>200</v>
      </c>
      <c r="C124" s="8" t="s">
        <v>13</v>
      </c>
      <c r="D124" s="9" t="s">
        <v>76</v>
      </c>
      <c r="E124" s="52">
        <v>21.66</v>
      </c>
      <c r="F124" s="5"/>
    </row>
    <row r="125" spans="1:6">
      <c r="A125" s="8" t="s">
        <v>201</v>
      </c>
      <c r="B125" s="54" t="s">
        <v>202</v>
      </c>
      <c r="C125" s="8" t="s">
        <v>203</v>
      </c>
      <c r="D125" s="9" t="s">
        <v>76</v>
      </c>
      <c r="E125" s="53">
        <f>((-E124 + E122)/ E124)*100</f>
        <v>48.661126500461691</v>
      </c>
      <c r="F125" s="5"/>
    </row>
    <row r="126" spans="1:6">
      <c r="A126" s="9" t="s">
        <v>204</v>
      </c>
      <c r="B126" s="15" t="s">
        <v>205</v>
      </c>
      <c r="C126" s="9" t="s">
        <v>84</v>
      </c>
      <c r="D126" s="74" t="s">
        <v>206</v>
      </c>
      <c r="E126" s="55">
        <v>0</v>
      </c>
      <c r="F126" s="5"/>
    </row>
    <row r="127" spans="1:6">
      <c r="A127" s="9" t="s">
        <v>207</v>
      </c>
      <c r="B127" s="15" t="s">
        <v>208</v>
      </c>
      <c r="C127" s="9" t="s">
        <v>84</v>
      </c>
      <c r="D127" s="75"/>
      <c r="E127" s="56">
        <f>SUM(E128:E134)</f>
        <v>0</v>
      </c>
      <c r="F127" s="5"/>
    </row>
    <row r="128" spans="1:6">
      <c r="A128" s="9" t="s">
        <v>209</v>
      </c>
      <c r="B128" s="42" t="s">
        <v>210</v>
      </c>
      <c r="C128" s="9" t="s">
        <v>84</v>
      </c>
      <c r="D128" s="75"/>
      <c r="E128" s="55"/>
      <c r="F128" s="5"/>
    </row>
    <row r="129" spans="1:6">
      <c r="A129" s="9" t="s">
        <v>211</v>
      </c>
      <c r="B129" s="42" t="s">
        <v>210</v>
      </c>
      <c r="C129" s="9" t="s">
        <v>84</v>
      </c>
      <c r="D129" s="75"/>
      <c r="E129" s="55"/>
      <c r="F129" s="5"/>
    </row>
    <row r="130" spans="1:6">
      <c r="A130" s="9" t="s">
        <v>212</v>
      </c>
      <c r="B130" s="42" t="s">
        <v>210</v>
      </c>
      <c r="C130" s="9" t="s">
        <v>84</v>
      </c>
      <c r="D130" s="75"/>
      <c r="E130" s="55"/>
      <c r="F130" s="5"/>
    </row>
    <row r="131" spans="1:6">
      <c r="A131" s="9" t="s">
        <v>213</v>
      </c>
      <c r="B131" s="42" t="s">
        <v>210</v>
      </c>
      <c r="C131" s="9" t="s">
        <v>84</v>
      </c>
      <c r="D131" s="75"/>
      <c r="E131" s="55"/>
      <c r="F131" s="5"/>
    </row>
    <row r="132" spans="1:6">
      <c r="A132" s="9" t="s">
        <v>214</v>
      </c>
      <c r="B132" s="42" t="s">
        <v>210</v>
      </c>
      <c r="C132" s="9" t="s">
        <v>84</v>
      </c>
      <c r="D132" s="75"/>
      <c r="E132" s="55"/>
      <c r="F132" s="5"/>
    </row>
    <row r="133" spans="1:6">
      <c r="A133" s="9" t="s">
        <v>215</v>
      </c>
      <c r="B133" s="42" t="s">
        <v>210</v>
      </c>
      <c r="C133" s="9" t="s">
        <v>84</v>
      </c>
      <c r="D133" s="75"/>
      <c r="E133" s="55"/>
      <c r="F133" s="5"/>
    </row>
    <row r="134" spans="1:6">
      <c r="A134" s="9" t="s">
        <v>216</v>
      </c>
      <c r="B134" s="42" t="s">
        <v>210</v>
      </c>
      <c r="C134" s="9" t="s">
        <v>84</v>
      </c>
      <c r="D134" s="75"/>
      <c r="E134" s="55"/>
      <c r="F134" s="5"/>
    </row>
    <row r="135" spans="1:6">
      <c r="A135" s="9" t="s">
        <v>217</v>
      </c>
      <c r="B135" s="15" t="s">
        <v>218</v>
      </c>
      <c r="C135" s="9" t="s">
        <v>84</v>
      </c>
      <c r="D135" s="75"/>
      <c r="E135" s="56">
        <f>SUM(E136:E142)</f>
        <v>0</v>
      </c>
      <c r="F135" s="5"/>
    </row>
    <row r="136" spans="1:6">
      <c r="A136" s="9" t="s">
        <v>219</v>
      </c>
      <c r="B136" s="42" t="s">
        <v>210</v>
      </c>
      <c r="C136" s="9" t="s">
        <v>84</v>
      </c>
      <c r="D136" s="75"/>
      <c r="E136" s="55"/>
      <c r="F136" s="5"/>
    </row>
    <row r="137" spans="1:6">
      <c r="A137" s="9" t="s">
        <v>220</v>
      </c>
      <c r="B137" s="42" t="s">
        <v>210</v>
      </c>
      <c r="C137" s="9" t="s">
        <v>84</v>
      </c>
      <c r="D137" s="75"/>
      <c r="E137" s="55"/>
      <c r="F137" s="5"/>
    </row>
    <row r="138" spans="1:6">
      <c r="A138" s="9" t="s">
        <v>221</v>
      </c>
      <c r="B138" s="42" t="s">
        <v>210</v>
      </c>
      <c r="C138" s="9" t="s">
        <v>84</v>
      </c>
      <c r="D138" s="75"/>
      <c r="E138" s="55"/>
      <c r="F138" s="5"/>
    </row>
    <row r="139" spans="1:6">
      <c r="A139" s="9" t="s">
        <v>222</v>
      </c>
      <c r="B139" s="42" t="s">
        <v>210</v>
      </c>
      <c r="C139" s="9" t="s">
        <v>84</v>
      </c>
      <c r="D139" s="75"/>
      <c r="E139" s="55"/>
      <c r="F139" s="5"/>
    </row>
    <row r="140" spans="1:6">
      <c r="A140" s="9" t="s">
        <v>223</v>
      </c>
      <c r="B140" s="42" t="s">
        <v>210</v>
      </c>
      <c r="C140" s="9" t="s">
        <v>84</v>
      </c>
      <c r="D140" s="75"/>
      <c r="E140" s="55"/>
      <c r="F140" s="5"/>
    </row>
    <row r="141" spans="1:6">
      <c r="A141" s="9" t="s">
        <v>224</v>
      </c>
      <c r="B141" s="42" t="s">
        <v>210</v>
      </c>
      <c r="C141" s="9" t="s">
        <v>84</v>
      </c>
      <c r="D141" s="75"/>
      <c r="E141" s="55"/>
      <c r="F141" s="5"/>
    </row>
    <row r="142" spans="1:6">
      <c r="A142" s="9" t="s">
        <v>225</v>
      </c>
      <c r="B142" s="42" t="s">
        <v>210</v>
      </c>
      <c r="C142" s="9" t="s">
        <v>84</v>
      </c>
      <c r="D142" s="75"/>
      <c r="E142" s="55"/>
      <c r="F142" s="5"/>
    </row>
    <row r="143" spans="1:6" ht="39" customHeight="1">
      <c r="A143" s="57" t="s">
        <v>226</v>
      </c>
      <c r="B143" s="15" t="s">
        <v>227</v>
      </c>
      <c r="C143" s="63" t="s">
        <v>228</v>
      </c>
      <c r="D143" s="64"/>
      <c r="E143" s="65"/>
      <c r="F143" s="5"/>
    </row>
    <row r="144" spans="1:6">
      <c r="A144" s="58"/>
      <c r="B144" s="59"/>
      <c r="C144" s="58"/>
      <c r="D144" s="60"/>
      <c r="E144" s="61"/>
      <c r="F144" s="5"/>
    </row>
    <row r="145" spans="1:6" s="1" customFormat="1" ht="39" customHeight="1">
      <c r="A145" s="66" t="s">
        <v>229</v>
      </c>
      <c r="B145" s="66"/>
      <c r="C145" s="66"/>
      <c r="D145" s="66"/>
      <c r="E145" s="66"/>
      <c r="F145" s="62"/>
    </row>
    <row r="146" spans="1:6" s="1" customFormat="1" ht="28.5" customHeight="1">
      <c r="A146" s="66"/>
      <c r="B146" s="66"/>
      <c r="C146" s="66"/>
      <c r="D146" s="66"/>
      <c r="E146" s="66"/>
      <c r="F146" s="62"/>
    </row>
    <row r="147" spans="1:6" s="1" customFormat="1" ht="18.95" customHeight="1">
      <c r="A147" s="66"/>
      <c r="B147" s="66"/>
      <c r="C147" s="66"/>
      <c r="D147" s="66"/>
      <c r="E147" s="66"/>
      <c r="F147" s="62"/>
    </row>
    <row r="148" spans="1:6" s="1" customFormat="1">
      <c r="A148" s="66"/>
      <c r="B148" s="66"/>
      <c r="C148" s="66"/>
      <c r="D148" s="66"/>
      <c r="E148" s="66"/>
      <c r="F148" s="62"/>
    </row>
    <row r="149" spans="1:6" s="1" customFormat="1">
      <c r="A149" s="66"/>
      <c r="B149" s="66"/>
      <c r="C149" s="66"/>
      <c r="D149" s="66"/>
      <c r="E149" s="66"/>
      <c r="F149" s="62"/>
    </row>
    <row r="150" spans="1:6">
      <c r="A150" s="66"/>
      <c r="B150" s="66"/>
      <c r="C150" s="66"/>
      <c r="D150" s="66"/>
      <c r="E150" s="66"/>
      <c r="F150" s="5"/>
    </row>
    <row r="151" spans="1:6">
      <c r="A151" s="5"/>
      <c r="B151" s="5"/>
      <c r="C151" s="5"/>
      <c r="D151" s="5"/>
      <c r="E151" s="5"/>
      <c r="F151" s="5"/>
    </row>
    <row r="152" spans="1:6">
      <c r="A152" s="5"/>
      <c r="B152" s="5"/>
      <c r="C152" s="5"/>
      <c r="D152" s="5"/>
      <c r="E152" s="5"/>
      <c r="F152" s="5"/>
    </row>
    <row r="153" spans="1:6">
      <c r="A153" s="5"/>
      <c r="B153" s="5"/>
      <c r="C153" s="5"/>
      <c r="D153" s="5"/>
      <c r="E153" s="5"/>
      <c r="F153" s="5"/>
    </row>
    <row r="154" spans="1:6">
      <c r="A154" s="5"/>
      <c r="B154" s="5"/>
      <c r="C154" s="5"/>
      <c r="D154" s="5"/>
      <c r="E154" s="5"/>
      <c r="F154" s="5"/>
    </row>
    <row r="155" spans="1:6">
      <c r="A155" s="5"/>
      <c r="B155" s="5"/>
      <c r="C155" s="5"/>
      <c r="D155" s="5"/>
      <c r="E155" s="5"/>
      <c r="F155" s="5"/>
    </row>
  </sheetData>
  <sheetProtection password="F757" sheet="1" objects="1" scenarios="1"/>
  <mergeCells count="9">
    <mergeCell ref="C143:E143"/>
    <mergeCell ref="A145:E150"/>
    <mergeCell ref="A14:A15"/>
    <mergeCell ref="E14:E15"/>
    <mergeCell ref="A90:A91"/>
    <mergeCell ref="E90:E91"/>
    <mergeCell ref="A99:A100"/>
    <mergeCell ref="E99:E100"/>
    <mergeCell ref="D126:D142"/>
  </mergeCells>
  <pageMargins left="0.7" right="0.7" top="0.75" bottom="0.75" header="0.3" footer="0.3"/>
  <pageSetup paperSize="9"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590</vt:i4>
      </vt:variant>
    </vt:vector>
  </HeadingPairs>
  <TitlesOfParts>
    <vt:vector size="591" baseType="lpstr">
      <vt:lpstr>Forma 1</vt:lpstr>
      <vt:lpstr>'Forma 1'!SIS011_D_Apskaiciuotasi1</vt:lpstr>
      <vt:lpstr>SIS011_D_Apskaiciuotasi1</vt:lpstr>
      <vt:lpstr>'Forma 1'!SIS011_D_Apskaiciuotask1</vt:lpstr>
      <vt:lpstr>SIS011_D_Apskaiciuotask1</vt:lpstr>
      <vt:lpstr>'Forma 1'!SIS011_D_Formule1</vt:lpstr>
      <vt:lpstr>SIS011_D_Formule1</vt:lpstr>
      <vt:lpstr>'Forma 1'!SIS011_D_Formule2</vt:lpstr>
      <vt:lpstr>SIS011_D_Formule2</vt:lpstr>
      <vt:lpstr>'Forma 1'!SIS011_D_Formule3</vt:lpstr>
      <vt:lpstr>SIS011_D_Formule3</vt:lpstr>
      <vt:lpstr>'Forma 1'!SIS011_D_Galiojantisilu1</vt:lpstr>
      <vt:lpstr>SIS011_D_Galiojantisilu1</vt:lpstr>
      <vt:lpstr>'Forma 1'!SIS011_D_Galutinesilumo1</vt:lpstr>
      <vt:lpstr>SIS011_D_Galutinesilumo1</vt:lpstr>
      <vt:lpstr>'Forma 1'!SIS011_D_Galutinesilumo2</vt:lpstr>
      <vt:lpstr>SIS011_D_Galutinesilumo2</vt:lpstr>
      <vt:lpstr>'Forma 1'!SIS011_D_Gamtinesdujos1</vt:lpstr>
      <vt:lpstr>SIS011_D_Gamtinesdujos1</vt:lpstr>
      <vt:lpstr>'Forma 1'!SIS011_D_Gamtiniudujutr1</vt:lpstr>
      <vt:lpstr>SIS011_D_Gamtiniudujutr1</vt:lpstr>
      <vt:lpstr>'Forma 1'!SIS011_D_Kainos1</vt:lpstr>
      <vt:lpstr>SIS011_D_Kainos1</vt:lpstr>
      <vt:lpstr>'Forma 1'!SIS011_D_Kintamojikaino1</vt:lpstr>
      <vt:lpstr>SIS011_D_Kintamojikaino1</vt:lpstr>
      <vt:lpstr>'Forma 1'!SIS011_D_Kintamojikaino2</vt:lpstr>
      <vt:lpstr>SIS011_D_Kintamojikaino2</vt:lpstr>
      <vt:lpstr>'Forma 1'!SIS011_D_Kurokainataiko1</vt:lpstr>
      <vt:lpstr>SIS011_D_Kurokainataiko1</vt:lpstr>
      <vt:lpstr>'Forma 1'!SIS011_D_Kurokainataiko10</vt:lpstr>
      <vt:lpstr>SIS011_D_Kurokainataiko10</vt:lpstr>
      <vt:lpstr>'Forma 1'!SIS011_D_Kurokainataiko2</vt:lpstr>
      <vt:lpstr>SIS011_D_Kurokainataiko2</vt:lpstr>
      <vt:lpstr>'Forma 1'!SIS011_D_Kurokainataiko3</vt:lpstr>
      <vt:lpstr>SIS011_D_Kurokainataiko3</vt:lpstr>
      <vt:lpstr>'Forma 1'!SIS011_D_Kurokainataiko4</vt:lpstr>
      <vt:lpstr>SIS011_D_Kurokainataiko4</vt:lpstr>
      <vt:lpstr>'Forma 1'!SIS011_D_Kurokainataiko5</vt:lpstr>
      <vt:lpstr>SIS011_D_Kurokainataiko5</vt:lpstr>
      <vt:lpstr>'Forma 1'!SIS011_D_Kurokainataiko6</vt:lpstr>
      <vt:lpstr>SIS011_D_Kurokainataiko6</vt:lpstr>
      <vt:lpstr>'Forma 1'!SIS011_D_Kurokainataiko7</vt:lpstr>
      <vt:lpstr>SIS011_D_Kurokainataiko7</vt:lpstr>
      <vt:lpstr>'Forma 1'!SIS011_D_Kurokainataiko8</vt:lpstr>
      <vt:lpstr>SIS011_D_Kurokainataiko8</vt:lpstr>
      <vt:lpstr>'Forma 1'!SIS011_D_Kurokainataiko9</vt:lpstr>
      <vt:lpstr>SIS011_D_Kurokainataiko9</vt:lpstr>
      <vt:lpstr>'Forma 1'!SIS011_D_Kurokiekistaik1</vt:lpstr>
      <vt:lpstr>SIS011_D_Kurokiekistaik1</vt:lpstr>
      <vt:lpstr>'Forma 1'!SIS011_D_Kurokiekistaik10</vt:lpstr>
      <vt:lpstr>SIS011_D_Kurokiekistaik10</vt:lpstr>
      <vt:lpstr>'Forma 1'!SIS011_D_Kurokiekistaik2</vt:lpstr>
      <vt:lpstr>SIS011_D_Kurokiekistaik2</vt:lpstr>
      <vt:lpstr>'Forma 1'!SIS011_D_Kurokiekistaik3</vt:lpstr>
      <vt:lpstr>SIS011_D_Kurokiekistaik3</vt:lpstr>
      <vt:lpstr>'Forma 1'!SIS011_D_Kurokiekistaik4</vt:lpstr>
      <vt:lpstr>SIS011_D_Kurokiekistaik4</vt:lpstr>
      <vt:lpstr>'Forma 1'!SIS011_D_Kurokiekistaik5</vt:lpstr>
      <vt:lpstr>SIS011_D_Kurokiekistaik5</vt:lpstr>
      <vt:lpstr>'Forma 1'!SIS011_D_Kurokiekistaik6</vt:lpstr>
      <vt:lpstr>SIS011_D_Kurokiekistaik6</vt:lpstr>
      <vt:lpstr>'Forma 1'!SIS011_D_Kurokiekistaik7</vt:lpstr>
      <vt:lpstr>SIS011_D_Kurokiekistaik7</vt:lpstr>
      <vt:lpstr>'Forma 1'!SIS011_D_Kurokiekistaik8</vt:lpstr>
      <vt:lpstr>SIS011_D_Kurokiekistaik8</vt:lpstr>
      <vt:lpstr>'Forma 1'!SIS011_D_Kurokiekistaik9</vt:lpstr>
      <vt:lpstr>SIS011_D_Kurokiekistaik9</vt:lpstr>
      <vt:lpstr>'Forma 1'!SIS011_D_Kurorusisivard1</vt:lpstr>
      <vt:lpstr>SIS011_D_Kurorusisivard1</vt:lpstr>
      <vt:lpstr>'Forma 1'!SIS011_D_Kurorusisivard2</vt:lpstr>
      <vt:lpstr>SIS011_D_Kurorusisivard2</vt:lpstr>
      <vt:lpstr>'Forma 1'!SIS011_D_Kurorusisivard3</vt:lpstr>
      <vt:lpstr>SIS011_D_Kurorusisivard3</vt:lpstr>
      <vt:lpstr>'Forma 1'!SIS011_D_Kurorusisivard4</vt:lpstr>
      <vt:lpstr>SIS011_D_Kurorusisivard4</vt:lpstr>
      <vt:lpstr>'Forma 1'!SIS011_D_Kurorusisivard5</vt:lpstr>
      <vt:lpstr>SIS011_D_Kurorusisivard5</vt:lpstr>
      <vt:lpstr>'Forma 1'!SIS011_D_Kurorusisivard6</vt:lpstr>
      <vt:lpstr>SIS011_D_Kurorusisivard6</vt:lpstr>
      <vt:lpstr>'Forma 1'!SIS011_D_Kurorusisivard7</vt:lpstr>
      <vt:lpstr>SIS011_D_Kurorusisivard7</vt:lpstr>
      <vt:lpstr>'Forma 1'!SIS011_D_Kurorusisivard8</vt:lpstr>
      <vt:lpstr>SIS011_D_Kurorusisivard8</vt:lpstr>
      <vt:lpstr>'Forma 1'!SIS011_D_Matovnt1</vt:lpstr>
      <vt:lpstr>SIS011_D_Matovnt1</vt:lpstr>
      <vt:lpstr>'Forma 1'!SIS011_D_Mazmeninioapta1</vt:lpstr>
      <vt:lpstr>SIS011_D_Mazmeninioapta1</vt:lpstr>
      <vt:lpstr>'Forma 1'!SIS011_D_Mazmeninioapta2</vt:lpstr>
      <vt:lpstr>SIS011_D_Mazmeninioapta2</vt:lpstr>
      <vt:lpstr>'Forma 1'!SIS011_D_Mazmeninioapta3</vt:lpstr>
      <vt:lpstr>SIS011_D_Mazmeninioapta3</vt:lpstr>
      <vt:lpstr>'Forma 1'!SIS011_D_Mazmeninioapta4</vt:lpstr>
      <vt:lpstr>SIS011_D_Mazmeninioapta4</vt:lpstr>
      <vt:lpstr>'Forma 1'!SIS011_D_Medienoskilmes1</vt:lpstr>
      <vt:lpstr>SIS011_D_Medienoskilmes1</vt:lpstr>
      <vt:lpstr>'Forma 1'!SIS011_D_Nepadengtusana1</vt:lpstr>
      <vt:lpstr>SIS011_D_Nepadengtusana1</vt:lpstr>
      <vt:lpstr>'Forma 1'!SIS011_D_Nepriklausomas1</vt:lpstr>
      <vt:lpstr>SIS011_D_Nepriklausomas1</vt:lpstr>
      <vt:lpstr>'Forma 1'!SIS011_D_Nepriklausomas10</vt:lpstr>
      <vt:lpstr>SIS011_D_Nepriklausomas10</vt:lpstr>
      <vt:lpstr>'Forma 1'!SIS011_D_Nepriklausomas11</vt:lpstr>
      <vt:lpstr>SIS011_D_Nepriklausomas11</vt:lpstr>
      <vt:lpstr>'Forma 1'!SIS011_D_Nepriklausomas12</vt:lpstr>
      <vt:lpstr>SIS011_D_Nepriklausomas12</vt:lpstr>
      <vt:lpstr>'Forma 1'!SIS011_D_Nepriklausomas13</vt:lpstr>
      <vt:lpstr>SIS011_D_Nepriklausomas13</vt:lpstr>
      <vt:lpstr>'Forma 1'!SIS011_D_Nepriklausomas2</vt:lpstr>
      <vt:lpstr>SIS011_D_Nepriklausomas2</vt:lpstr>
      <vt:lpstr>'Forma 1'!SIS011_D_Nepriklausomas3</vt:lpstr>
      <vt:lpstr>SIS011_D_Nepriklausomas3</vt:lpstr>
      <vt:lpstr>'Forma 1'!SIS011_D_Nepriklausomas4</vt:lpstr>
      <vt:lpstr>SIS011_D_Nepriklausomas4</vt:lpstr>
      <vt:lpstr>'Forma 1'!SIS011_D_Nepriklausomas5</vt:lpstr>
      <vt:lpstr>SIS011_D_Nepriklausomas5</vt:lpstr>
      <vt:lpstr>'Forma 1'!SIS011_D_Nepriklausomas6</vt:lpstr>
      <vt:lpstr>SIS011_D_Nepriklausomas6</vt:lpstr>
      <vt:lpstr>'Forma 1'!SIS011_D_Nepriklausomas7</vt:lpstr>
      <vt:lpstr>SIS011_D_Nepriklausomas7</vt:lpstr>
      <vt:lpstr>'Forma 1'!SIS011_D_Nepriklausomas8</vt:lpstr>
      <vt:lpstr>SIS011_D_Nepriklausomas8</vt:lpstr>
      <vt:lpstr>'Forma 1'!SIS011_D_Nepriklausomas9</vt:lpstr>
      <vt:lpstr>SIS011_D_Nepriklausomas9</vt:lpstr>
      <vt:lpstr>'Forma 1'!SIS011_D_Papildomadedam1</vt:lpstr>
      <vt:lpstr>SIS011_D_Papildomadedam1</vt:lpstr>
      <vt:lpstr>'Forma 1'!SIS011_D_Papildomadedam10</vt:lpstr>
      <vt:lpstr>SIS011_D_Papildomadedam10</vt:lpstr>
      <vt:lpstr>'Forma 1'!SIS011_D_Papildomadedam2</vt:lpstr>
      <vt:lpstr>SIS011_D_Papildomadedam2</vt:lpstr>
      <vt:lpstr>'Forma 1'!SIS011_D_Papildomadedam3</vt:lpstr>
      <vt:lpstr>SIS011_D_Papildomadedam3</vt:lpstr>
      <vt:lpstr>'Forma 1'!SIS011_D_Papildomadedam4</vt:lpstr>
      <vt:lpstr>SIS011_D_Papildomadedam4</vt:lpstr>
      <vt:lpstr>'Forma 1'!SIS011_D_Papildomadedam5</vt:lpstr>
      <vt:lpstr>SIS011_D_Papildomadedam5</vt:lpstr>
      <vt:lpstr>'Forma 1'!SIS011_D_Papildomadedam6</vt:lpstr>
      <vt:lpstr>SIS011_D_Papildomadedam6</vt:lpstr>
      <vt:lpstr>'Forma 1'!SIS011_D_Papildomadedam7</vt:lpstr>
      <vt:lpstr>SIS011_D_Papildomadedam7</vt:lpstr>
      <vt:lpstr>'Forma 1'!SIS011_D_Papildomadedam8</vt:lpstr>
      <vt:lpstr>SIS011_D_Papildomadedam8</vt:lpstr>
      <vt:lpstr>'Forma 1'!SIS011_D_Papildomadedam9</vt:lpstr>
      <vt:lpstr>SIS011_D_Papildomadedam9</vt:lpstr>
      <vt:lpstr>'Forma 1'!SIS011_D_Pastoviojikain1</vt:lpstr>
      <vt:lpstr>SIS011_D_Pastoviojikain1</vt:lpstr>
      <vt:lpstr>'Forma 1'!SIS011_D_Pastoviojikain2</vt:lpstr>
      <vt:lpstr>SIS011_D_Pastoviojikain2</vt:lpstr>
      <vt:lpstr>'Forma 1'!SIS011_D_Pastoviojikain3</vt:lpstr>
      <vt:lpstr>SIS011_D_Pastoviojikain3</vt:lpstr>
      <vt:lpstr>'Forma 1'!SIS011_D_Pastoviojikain4</vt:lpstr>
      <vt:lpstr>SIS011_D_Pastoviojikain4</vt:lpstr>
      <vt:lpstr>'Forma 1'!SIS011_D_Pirktossilumos1</vt:lpstr>
      <vt:lpstr>SIS011_D_Pirktossilumos1</vt:lpstr>
      <vt:lpstr>'Forma 1'!SIS011_D_Pirktossilumos10</vt:lpstr>
      <vt:lpstr>SIS011_D_Pirktossilumos10</vt:lpstr>
      <vt:lpstr>'Forma 1'!SIS011_D_Pirktossilumos11</vt:lpstr>
      <vt:lpstr>SIS011_D_Pirktossilumos11</vt:lpstr>
      <vt:lpstr>'Forma 1'!SIS011_D_Pirktossilumos12</vt:lpstr>
      <vt:lpstr>SIS011_D_Pirktossilumos12</vt:lpstr>
      <vt:lpstr>'Forma 1'!SIS011_D_Pirktossilumos13</vt:lpstr>
      <vt:lpstr>SIS011_D_Pirktossilumos13</vt:lpstr>
      <vt:lpstr>'Forma 1'!SIS011_D_Pirktossilumos14</vt:lpstr>
      <vt:lpstr>SIS011_D_Pirktossilumos14</vt:lpstr>
      <vt:lpstr>'Forma 1'!SIS011_D_Pirktossilumos15</vt:lpstr>
      <vt:lpstr>SIS011_D_Pirktossilumos15</vt:lpstr>
      <vt:lpstr>'Forma 1'!SIS011_D_Pirktossilumos16</vt:lpstr>
      <vt:lpstr>SIS011_D_Pirktossilumos16</vt:lpstr>
      <vt:lpstr>'Forma 1'!SIS011_D_Pirktossilumos17</vt:lpstr>
      <vt:lpstr>SIS011_D_Pirktossilumos17</vt:lpstr>
      <vt:lpstr>'Forma 1'!SIS011_D_Pirktossilumos18</vt:lpstr>
      <vt:lpstr>SIS011_D_Pirktossilumos18</vt:lpstr>
      <vt:lpstr>'Forma 1'!SIS011_D_Pirktossilumos19</vt:lpstr>
      <vt:lpstr>SIS011_D_Pirktossilumos19</vt:lpstr>
      <vt:lpstr>'Forma 1'!SIS011_D_Pirktossilumos2</vt:lpstr>
      <vt:lpstr>SIS011_D_Pirktossilumos2</vt:lpstr>
      <vt:lpstr>'Forma 1'!SIS011_D_Pirktossilumos20</vt:lpstr>
      <vt:lpstr>SIS011_D_Pirktossilumos20</vt:lpstr>
      <vt:lpstr>'Forma 1'!SIS011_D_Pirktossilumos21</vt:lpstr>
      <vt:lpstr>SIS011_D_Pirktossilumos21</vt:lpstr>
      <vt:lpstr>'Forma 1'!SIS011_D_Pirktossilumos22</vt:lpstr>
      <vt:lpstr>SIS011_D_Pirktossilumos22</vt:lpstr>
      <vt:lpstr>'Forma 1'!SIS011_D_Pirktossilumos23</vt:lpstr>
      <vt:lpstr>SIS011_D_Pirktossilumos23</vt:lpstr>
      <vt:lpstr>'Forma 1'!SIS011_D_Pirktossilumos24</vt:lpstr>
      <vt:lpstr>SIS011_D_Pirktossilumos24</vt:lpstr>
      <vt:lpstr>'Forma 1'!SIS011_D_Pirktossilumos25</vt:lpstr>
      <vt:lpstr>SIS011_D_Pirktossilumos25</vt:lpstr>
      <vt:lpstr>'Forma 1'!SIS011_D_Pirktossilumos26</vt:lpstr>
      <vt:lpstr>SIS011_D_Pirktossilumos26</vt:lpstr>
      <vt:lpstr>'Forma 1'!SIS011_D_Pirktossilumos3</vt:lpstr>
      <vt:lpstr>SIS011_D_Pirktossilumos3</vt:lpstr>
      <vt:lpstr>'Forma 1'!SIS011_D_Pirktossilumos4</vt:lpstr>
      <vt:lpstr>SIS011_D_Pirktossilumos4</vt:lpstr>
      <vt:lpstr>'Forma 1'!SIS011_D_Pirktossilumos5</vt:lpstr>
      <vt:lpstr>SIS011_D_Pirktossilumos5</vt:lpstr>
      <vt:lpstr>'Forma 1'!SIS011_D_Pirktossilumos6</vt:lpstr>
      <vt:lpstr>SIS011_D_Pirktossilumos6</vt:lpstr>
      <vt:lpstr>'Forma 1'!SIS011_D_Pirktossilumos7</vt:lpstr>
      <vt:lpstr>SIS011_D_Pirktossilumos7</vt:lpstr>
      <vt:lpstr>'Forma 1'!SIS011_D_Pirktossilumos8</vt:lpstr>
      <vt:lpstr>SIS011_D_Pirktossilumos8</vt:lpstr>
      <vt:lpstr>'Forma 1'!SIS011_D_Pirktossilumos9</vt:lpstr>
      <vt:lpstr>SIS011_D_Pirktossilumos9</vt:lpstr>
      <vt:lpstr>'Forma 1'!SIS011_D_Praejusimenesi1</vt:lpstr>
      <vt:lpstr>SIS011_D_Praejusimenesi1</vt:lpstr>
      <vt:lpstr>'Forma 1'!SIS011_D_Praejusimenesi2</vt:lpstr>
      <vt:lpstr>SIS011_D_Praejusimenesi2</vt:lpstr>
      <vt:lpstr>'Forma 1'!SIS011_D_Praejusimenesi3</vt:lpstr>
      <vt:lpstr>SIS011_D_Praejusimenesi3</vt:lpstr>
      <vt:lpstr>'Forma 1'!SIS011_D_Rodiklispastaba1</vt:lpstr>
      <vt:lpstr>SIS011_D_Rodiklispastaba1</vt:lpstr>
      <vt:lpstr>'Forma 1'!SIS011_D_Savivaldybeiva1</vt:lpstr>
      <vt:lpstr>SIS011_D_Savivaldybeiva1</vt:lpstr>
      <vt:lpstr>'Forma 1'!SIS011_D_Savivaldybeiva10</vt:lpstr>
      <vt:lpstr>SIS011_D_Savivaldybeiva10</vt:lpstr>
      <vt:lpstr>'Forma 1'!SIS011_D_Savivaldybeiva11</vt:lpstr>
      <vt:lpstr>SIS011_D_Savivaldybeiva11</vt:lpstr>
      <vt:lpstr>'Forma 1'!SIS011_D_Savivaldybeiva12</vt:lpstr>
      <vt:lpstr>SIS011_D_Savivaldybeiva12</vt:lpstr>
      <vt:lpstr>'Forma 1'!SIS011_D_Savivaldybeiva13</vt:lpstr>
      <vt:lpstr>SIS011_D_Savivaldybeiva13</vt:lpstr>
      <vt:lpstr>'Forma 1'!SIS011_D_Savivaldybeiva14</vt:lpstr>
      <vt:lpstr>SIS011_D_Savivaldybeiva14</vt:lpstr>
      <vt:lpstr>'Forma 1'!SIS011_D_Savivaldybeiva2</vt:lpstr>
      <vt:lpstr>SIS011_D_Savivaldybeiva2</vt:lpstr>
      <vt:lpstr>'Forma 1'!SIS011_D_Savivaldybeiva3</vt:lpstr>
      <vt:lpstr>SIS011_D_Savivaldybeiva3</vt:lpstr>
      <vt:lpstr>'Forma 1'!SIS011_D_Savivaldybeiva4</vt:lpstr>
      <vt:lpstr>SIS011_D_Savivaldybeiva4</vt:lpstr>
      <vt:lpstr>'Forma 1'!SIS011_D_Savivaldybeiva5</vt:lpstr>
      <vt:lpstr>SIS011_D_Savivaldybeiva5</vt:lpstr>
      <vt:lpstr>'Forma 1'!SIS011_D_Savivaldybeiva6</vt:lpstr>
      <vt:lpstr>SIS011_D_Savivaldybeiva6</vt:lpstr>
      <vt:lpstr>'Forma 1'!SIS011_D_Savivaldybeiva7</vt:lpstr>
      <vt:lpstr>SIS011_D_Savivaldybeiva7</vt:lpstr>
      <vt:lpstr>'Forma 1'!SIS011_D_Savivaldybeiva8</vt:lpstr>
      <vt:lpstr>SIS011_D_Savivaldybeiva8</vt:lpstr>
      <vt:lpstr>'Forma 1'!SIS011_D_Savivaldybeiva9</vt:lpstr>
      <vt:lpstr>SIS011_D_Savivaldybeiva9</vt:lpstr>
      <vt:lpstr>'Forma 1'!SIS011_D_Silumosisigiji1</vt:lpstr>
      <vt:lpstr>SIS011_D_Silumosisigiji1</vt:lpstr>
      <vt:lpstr>'Forma 1'!SIS011_D_Silumosperdavi1</vt:lpstr>
      <vt:lpstr>SIS011_D_Silumosperdavi1</vt:lpstr>
      <vt:lpstr>'Forma 1'!SIS011_D_Silumosperdavi2</vt:lpstr>
      <vt:lpstr>SIS011_D_Silumosperdavi2</vt:lpstr>
      <vt:lpstr>'Forma 1'!SIS011_D_Silumosperdavi3</vt:lpstr>
      <vt:lpstr>SIS011_D_Silumosperdavi3</vt:lpstr>
      <vt:lpstr>'Forma 1'!SIS011_D_Silumosprodukt1</vt:lpstr>
      <vt:lpstr>SIS011_D_Silumosprodukt1</vt:lpstr>
      <vt:lpstr>'Forma 1'!SIS011_D_Silumosprodukt2</vt:lpstr>
      <vt:lpstr>SIS011_D_Silumosprodukt2</vt:lpstr>
      <vt:lpstr>'Forma 1'!SIS011_D_Silumosprodukt3</vt:lpstr>
      <vt:lpstr>SIS011_D_Silumosprodukt3</vt:lpstr>
      <vt:lpstr>'Forma 1'!SIS011_D_Silumosprodukt4</vt:lpstr>
      <vt:lpstr>SIS011_D_Silumosprodukt4</vt:lpstr>
      <vt:lpstr>'Forma 1'!SIS011_D_Silumosprodukt5</vt:lpstr>
      <vt:lpstr>SIS011_D_Silumosprodukt5</vt:lpstr>
      <vt:lpstr>'Forma 1'!SIS011_D_Silumosprodukt6</vt:lpstr>
      <vt:lpstr>SIS011_D_Silumosprodukt6</vt:lpstr>
      <vt:lpstr>'Forma 1'!SIS011_D_Sprendimasnuta1</vt:lpstr>
      <vt:lpstr>SIS011_D_Sprendimasnuta1</vt:lpstr>
      <vt:lpstr>'Forma 1'!SIS011_D_Subsidijosdydis1</vt:lpstr>
      <vt:lpstr>SIS011_D_Subsidijosdydis1</vt:lpstr>
      <vt:lpstr>'Forma 1'!SIS011_D_Vidutinesverti1</vt:lpstr>
      <vt:lpstr>SIS011_D_Vidutinesverti1</vt:lpstr>
      <vt:lpstr>'Forma 1'!SIS011_D_Vienanareskain1</vt:lpstr>
      <vt:lpstr>SIS011_D_Vienanareskain1</vt:lpstr>
      <vt:lpstr>'Forma 1'!SIS011_D_Vienanareskain2</vt:lpstr>
      <vt:lpstr>SIS011_D_Vienanareskain2</vt:lpstr>
      <vt:lpstr>'Forma 1'!SIS011_D_Vienanaressilu1</vt:lpstr>
      <vt:lpstr>SIS011_D_Vienanaressilu1</vt:lpstr>
      <vt:lpstr>'Forma 1'!SIS011_D_Vienanaressilu2</vt:lpstr>
      <vt:lpstr>SIS011_D_Vienanaressilu2</vt:lpstr>
      <vt:lpstr>'Forma 1'!SIS011_F_Apskaiciuotasi1Kainos1</vt:lpstr>
      <vt:lpstr>SIS011_F_Apskaiciuotasi1Kainos1</vt:lpstr>
      <vt:lpstr>'Forma 1'!SIS011_F_Apskaiciuotask1Kainos1</vt:lpstr>
      <vt:lpstr>SIS011_F_Apskaiciuotask1Kainos1</vt:lpstr>
      <vt:lpstr>'Forma 1'!SIS011_F_Formule1Kainos1</vt:lpstr>
      <vt:lpstr>SIS011_F_Formule1Kainos1</vt:lpstr>
      <vt:lpstr>'Forma 1'!SIS011_F_Formule1Rodiklispastaba1</vt:lpstr>
      <vt:lpstr>SIS011_F_Formule1Rodiklispastaba1</vt:lpstr>
      <vt:lpstr>'Forma 1'!SIS011_F_Formule2Kainos1</vt:lpstr>
      <vt:lpstr>SIS011_F_Formule2Kainos1</vt:lpstr>
      <vt:lpstr>'Forma 1'!SIS011_F_Formule2Rodiklispastaba1</vt:lpstr>
      <vt:lpstr>SIS011_F_Formule2Rodiklispastaba1</vt:lpstr>
      <vt:lpstr>'Forma 1'!SIS011_F_Formule3Kainos1</vt:lpstr>
      <vt:lpstr>SIS011_F_Formule3Kainos1</vt:lpstr>
      <vt:lpstr>'Forma 1'!SIS011_F_Formule3Rodiklispastaba1</vt:lpstr>
      <vt:lpstr>SIS011_F_Formule3Rodiklispastaba1</vt:lpstr>
      <vt:lpstr>'Forma 1'!SIS011_F_Galiojantisilu1Kainos1</vt:lpstr>
      <vt:lpstr>SIS011_F_Galiojantisilu1Kainos1</vt:lpstr>
      <vt:lpstr>'Forma 1'!SIS011_F_Galutinesilumo1Kainos1</vt:lpstr>
      <vt:lpstr>SIS011_F_Galutinesilumo1Kainos1</vt:lpstr>
      <vt:lpstr>'Forma 1'!SIS011_F_Galutinesilumo2Kainos1</vt:lpstr>
      <vt:lpstr>SIS011_F_Galutinesilumo2Kainos1</vt:lpstr>
      <vt:lpstr>'Forma 1'!SIS011_F_Gamtiniudujutr1Kainos1</vt:lpstr>
      <vt:lpstr>SIS011_F_Gamtiniudujutr1Kainos1</vt:lpstr>
      <vt:lpstr>'Forma 1'!SIS011_F_Gamtiniudujutr1Rodiklispastaba1</vt:lpstr>
      <vt:lpstr>SIS011_F_Gamtiniudujutr1Rodiklispastaba1</vt:lpstr>
      <vt:lpstr>'Forma 1'!SIS011_F_Kintamojikaino1Kainos1</vt:lpstr>
      <vt:lpstr>SIS011_F_Kintamojikaino1Kainos1</vt:lpstr>
      <vt:lpstr>'Forma 1'!SIS011_F_Kintamojikaino2Kainos1</vt:lpstr>
      <vt:lpstr>SIS011_F_Kintamojikaino2Kainos1</vt:lpstr>
      <vt:lpstr>'Forma 1'!SIS011_F_Kurokainataiko10Kainos1</vt:lpstr>
      <vt:lpstr>SIS011_F_Kurokainataiko10Kainos1</vt:lpstr>
      <vt:lpstr>'Forma 1'!SIS011_F_Kurokainataiko10Rodiklispastaba1</vt:lpstr>
      <vt:lpstr>SIS011_F_Kurokainataiko10Rodiklispastaba1</vt:lpstr>
      <vt:lpstr>'Forma 1'!SIS011_F_Kurokainataiko1Kainos1</vt:lpstr>
      <vt:lpstr>SIS011_F_Kurokainataiko1Kainos1</vt:lpstr>
      <vt:lpstr>'Forma 1'!SIS011_F_Kurokainataiko1Rodiklispastaba1</vt:lpstr>
      <vt:lpstr>SIS011_F_Kurokainataiko1Rodiklispastaba1</vt:lpstr>
      <vt:lpstr>'Forma 1'!SIS011_F_Kurokainataiko2Kainos1</vt:lpstr>
      <vt:lpstr>SIS011_F_Kurokainataiko2Kainos1</vt:lpstr>
      <vt:lpstr>'Forma 1'!SIS011_F_Kurokainataiko2Rodiklispastaba1</vt:lpstr>
      <vt:lpstr>SIS011_F_Kurokainataiko2Rodiklispastaba1</vt:lpstr>
      <vt:lpstr>'Forma 1'!SIS011_F_Kurokainataiko3Kainos1</vt:lpstr>
      <vt:lpstr>SIS011_F_Kurokainataiko3Kainos1</vt:lpstr>
      <vt:lpstr>'Forma 1'!SIS011_F_Kurokainataiko3Rodiklispastaba1</vt:lpstr>
      <vt:lpstr>SIS011_F_Kurokainataiko3Rodiklispastaba1</vt:lpstr>
      <vt:lpstr>'Forma 1'!SIS011_F_Kurokainataiko4Kainos1</vt:lpstr>
      <vt:lpstr>SIS011_F_Kurokainataiko4Kainos1</vt:lpstr>
      <vt:lpstr>'Forma 1'!SIS011_F_Kurokainataiko4Rodiklispastaba1</vt:lpstr>
      <vt:lpstr>SIS011_F_Kurokainataiko4Rodiklispastaba1</vt:lpstr>
      <vt:lpstr>'Forma 1'!SIS011_F_Kurokainataiko5Kainos1</vt:lpstr>
      <vt:lpstr>SIS011_F_Kurokainataiko5Kainos1</vt:lpstr>
      <vt:lpstr>'Forma 1'!SIS011_F_Kurokainataiko5Rodiklispastaba1</vt:lpstr>
      <vt:lpstr>SIS011_F_Kurokainataiko5Rodiklispastaba1</vt:lpstr>
      <vt:lpstr>'Forma 1'!SIS011_F_Kurokainataiko6Kainos1</vt:lpstr>
      <vt:lpstr>SIS011_F_Kurokainataiko6Kainos1</vt:lpstr>
      <vt:lpstr>'Forma 1'!SIS011_F_Kurokainataiko6Rodiklispastaba1</vt:lpstr>
      <vt:lpstr>SIS011_F_Kurokainataiko6Rodiklispastaba1</vt:lpstr>
      <vt:lpstr>'Forma 1'!SIS011_F_Kurokainataiko7Kainos1</vt:lpstr>
      <vt:lpstr>SIS011_F_Kurokainataiko7Kainos1</vt:lpstr>
      <vt:lpstr>'Forma 1'!SIS011_F_Kurokainataiko7Rodiklispastaba1</vt:lpstr>
      <vt:lpstr>SIS011_F_Kurokainataiko7Rodiklispastaba1</vt:lpstr>
      <vt:lpstr>'Forma 1'!SIS011_F_Kurokainataiko8Kainos1</vt:lpstr>
      <vt:lpstr>SIS011_F_Kurokainataiko8Kainos1</vt:lpstr>
      <vt:lpstr>'Forma 1'!SIS011_F_Kurokainataiko8Rodiklispastaba1</vt:lpstr>
      <vt:lpstr>SIS011_F_Kurokainataiko8Rodiklispastaba1</vt:lpstr>
      <vt:lpstr>'Forma 1'!SIS011_F_Kurokainataiko9Kainos1</vt:lpstr>
      <vt:lpstr>SIS011_F_Kurokainataiko9Kainos1</vt:lpstr>
      <vt:lpstr>'Forma 1'!SIS011_F_Kurokainataiko9Rodiklispastaba1</vt:lpstr>
      <vt:lpstr>SIS011_F_Kurokainataiko9Rodiklispastaba1</vt:lpstr>
      <vt:lpstr>'Forma 1'!SIS011_F_Kurokiekistaik10Kainos1</vt:lpstr>
      <vt:lpstr>SIS011_F_Kurokiekistaik10Kainos1</vt:lpstr>
      <vt:lpstr>'Forma 1'!SIS011_F_Kurokiekistaik10Rodiklispastaba1</vt:lpstr>
      <vt:lpstr>SIS011_F_Kurokiekistaik10Rodiklispastaba1</vt:lpstr>
      <vt:lpstr>'Forma 1'!SIS011_F_Kurokiekistaik1Kainos1</vt:lpstr>
      <vt:lpstr>SIS011_F_Kurokiekistaik1Kainos1</vt:lpstr>
      <vt:lpstr>'Forma 1'!SIS011_F_Kurokiekistaik1Rodiklispastaba1</vt:lpstr>
      <vt:lpstr>SIS011_F_Kurokiekistaik1Rodiklispastaba1</vt:lpstr>
      <vt:lpstr>'Forma 1'!SIS011_F_Kurokiekistaik2Kainos1</vt:lpstr>
      <vt:lpstr>SIS011_F_Kurokiekistaik2Kainos1</vt:lpstr>
      <vt:lpstr>'Forma 1'!SIS011_F_Kurokiekistaik2Rodiklispastaba1</vt:lpstr>
      <vt:lpstr>SIS011_F_Kurokiekistaik2Rodiklispastaba1</vt:lpstr>
      <vt:lpstr>'Forma 1'!SIS011_F_Kurokiekistaik3Kainos1</vt:lpstr>
      <vt:lpstr>SIS011_F_Kurokiekistaik3Kainos1</vt:lpstr>
      <vt:lpstr>'Forma 1'!SIS011_F_Kurokiekistaik3Rodiklispastaba1</vt:lpstr>
      <vt:lpstr>SIS011_F_Kurokiekistaik3Rodiklispastaba1</vt:lpstr>
      <vt:lpstr>'Forma 1'!SIS011_F_Kurokiekistaik4Kainos1</vt:lpstr>
      <vt:lpstr>SIS011_F_Kurokiekistaik4Kainos1</vt:lpstr>
      <vt:lpstr>'Forma 1'!SIS011_F_Kurokiekistaik4Rodiklispastaba1</vt:lpstr>
      <vt:lpstr>SIS011_F_Kurokiekistaik4Rodiklispastaba1</vt:lpstr>
      <vt:lpstr>'Forma 1'!SIS011_F_Kurokiekistaik5Kainos1</vt:lpstr>
      <vt:lpstr>SIS011_F_Kurokiekistaik5Kainos1</vt:lpstr>
      <vt:lpstr>'Forma 1'!SIS011_F_Kurokiekistaik5Rodiklispastaba1</vt:lpstr>
      <vt:lpstr>SIS011_F_Kurokiekistaik5Rodiklispastaba1</vt:lpstr>
      <vt:lpstr>'Forma 1'!SIS011_F_Kurokiekistaik6Kainos1</vt:lpstr>
      <vt:lpstr>SIS011_F_Kurokiekistaik6Kainos1</vt:lpstr>
      <vt:lpstr>'Forma 1'!SIS011_F_Kurokiekistaik6Rodiklispastaba1</vt:lpstr>
      <vt:lpstr>SIS011_F_Kurokiekistaik6Rodiklispastaba1</vt:lpstr>
      <vt:lpstr>'Forma 1'!SIS011_F_Kurokiekistaik7Kainos1</vt:lpstr>
      <vt:lpstr>SIS011_F_Kurokiekistaik7Kainos1</vt:lpstr>
      <vt:lpstr>'Forma 1'!SIS011_F_Kurokiekistaik7Rodiklispastaba1</vt:lpstr>
      <vt:lpstr>SIS011_F_Kurokiekistaik7Rodiklispastaba1</vt:lpstr>
      <vt:lpstr>'Forma 1'!SIS011_F_Kurokiekistaik8Kainos1</vt:lpstr>
      <vt:lpstr>SIS011_F_Kurokiekistaik8Kainos1</vt:lpstr>
      <vt:lpstr>'Forma 1'!SIS011_F_Kurokiekistaik8Rodiklispastaba1</vt:lpstr>
      <vt:lpstr>SIS011_F_Kurokiekistaik8Rodiklispastaba1</vt:lpstr>
      <vt:lpstr>'Forma 1'!SIS011_F_Kurokiekistaik9Kainos1</vt:lpstr>
      <vt:lpstr>SIS011_F_Kurokiekistaik9Kainos1</vt:lpstr>
      <vt:lpstr>'Forma 1'!SIS011_F_Kurokiekistaik9Rodiklispastaba1</vt:lpstr>
      <vt:lpstr>SIS011_F_Kurokiekistaik9Rodiklispastaba1</vt:lpstr>
      <vt:lpstr>'Forma 1'!SIS011_F_Mazmeninioapta2Kainos1</vt:lpstr>
      <vt:lpstr>SIS011_F_Mazmeninioapta2Kainos1</vt:lpstr>
      <vt:lpstr>'Forma 1'!SIS011_F_Mazmeninioapta3Kainos1</vt:lpstr>
      <vt:lpstr>SIS011_F_Mazmeninioapta3Kainos1</vt:lpstr>
      <vt:lpstr>'Forma 1'!SIS011_F_Mazmeninioapta4Kainos1</vt:lpstr>
      <vt:lpstr>SIS011_F_Mazmeninioapta4Kainos1</vt:lpstr>
      <vt:lpstr>'Forma 1'!SIS011_F_Nepadengtusana1Kainos1</vt:lpstr>
      <vt:lpstr>SIS011_F_Nepadengtusana1Kainos1</vt:lpstr>
      <vt:lpstr>'Forma 1'!SIS011_F_Papildomadedam10Kainos1</vt:lpstr>
      <vt:lpstr>SIS011_F_Papildomadedam10Kainos1</vt:lpstr>
      <vt:lpstr>'Forma 1'!SIS011_F_Papildomadedam10Rodiklispastaba1</vt:lpstr>
      <vt:lpstr>SIS011_F_Papildomadedam10Rodiklispastaba1</vt:lpstr>
      <vt:lpstr>'Forma 1'!SIS011_F_Papildomadedam1Kainos1</vt:lpstr>
      <vt:lpstr>SIS011_F_Papildomadedam1Kainos1</vt:lpstr>
      <vt:lpstr>'Forma 1'!SIS011_F_Papildomadedam1Rodiklispastaba1</vt:lpstr>
      <vt:lpstr>SIS011_F_Papildomadedam1Rodiklispastaba1</vt:lpstr>
      <vt:lpstr>'Forma 1'!SIS011_F_Papildomadedam2Kainos1</vt:lpstr>
      <vt:lpstr>SIS011_F_Papildomadedam2Kainos1</vt:lpstr>
      <vt:lpstr>'Forma 1'!SIS011_F_Papildomadedam2Rodiklispastaba1</vt:lpstr>
      <vt:lpstr>SIS011_F_Papildomadedam2Rodiklispastaba1</vt:lpstr>
      <vt:lpstr>'Forma 1'!SIS011_F_Papildomadedam3Kainos1</vt:lpstr>
      <vt:lpstr>SIS011_F_Papildomadedam3Kainos1</vt:lpstr>
      <vt:lpstr>'Forma 1'!SIS011_F_Papildomadedam3Rodiklispastaba1</vt:lpstr>
      <vt:lpstr>SIS011_F_Papildomadedam3Rodiklispastaba1</vt:lpstr>
      <vt:lpstr>'Forma 1'!SIS011_F_Papildomadedam4Kainos1</vt:lpstr>
      <vt:lpstr>SIS011_F_Papildomadedam4Kainos1</vt:lpstr>
      <vt:lpstr>'Forma 1'!SIS011_F_Papildomadedam4Rodiklispastaba1</vt:lpstr>
      <vt:lpstr>SIS011_F_Papildomadedam4Rodiklispastaba1</vt:lpstr>
      <vt:lpstr>'Forma 1'!SIS011_F_Papildomadedam5Kainos1</vt:lpstr>
      <vt:lpstr>SIS011_F_Papildomadedam5Kainos1</vt:lpstr>
      <vt:lpstr>'Forma 1'!SIS011_F_Papildomadedam5Rodiklispastaba1</vt:lpstr>
      <vt:lpstr>SIS011_F_Papildomadedam5Rodiklispastaba1</vt:lpstr>
      <vt:lpstr>'Forma 1'!SIS011_F_Papildomadedam6Kainos1</vt:lpstr>
      <vt:lpstr>SIS011_F_Papildomadedam6Kainos1</vt:lpstr>
      <vt:lpstr>'Forma 1'!SIS011_F_Papildomadedam6Rodiklispastaba1</vt:lpstr>
      <vt:lpstr>SIS011_F_Papildomadedam6Rodiklispastaba1</vt:lpstr>
      <vt:lpstr>'Forma 1'!SIS011_F_Papildomadedam7Kainos1</vt:lpstr>
      <vt:lpstr>SIS011_F_Papildomadedam7Kainos1</vt:lpstr>
      <vt:lpstr>'Forma 1'!SIS011_F_Papildomadedam7Rodiklispastaba1</vt:lpstr>
      <vt:lpstr>SIS011_F_Papildomadedam7Rodiklispastaba1</vt:lpstr>
      <vt:lpstr>'Forma 1'!SIS011_F_Papildomadedam8Kainos1</vt:lpstr>
      <vt:lpstr>SIS011_F_Papildomadedam8Kainos1</vt:lpstr>
      <vt:lpstr>'Forma 1'!SIS011_F_Papildomadedam8Rodiklispastaba1</vt:lpstr>
      <vt:lpstr>SIS011_F_Papildomadedam8Rodiklispastaba1</vt:lpstr>
      <vt:lpstr>'Forma 1'!SIS011_F_Papildomadedam9Kainos1</vt:lpstr>
      <vt:lpstr>SIS011_F_Papildomadedam9Kainos1</vt:lpstr>
      <vt:lpstr>'Forma 1'!SIS011_F_Papildomadedam9Rodiklispastaba1</vt:lpstr>
      <vt:lpstr>SIS011_F_Papildomadedam9Rodiklispastaba1</vt:lpstr>
      <vt:lpstr>'Forma 1'!SIS011_F_Pastoviojikain1Kainos1</vt:lpstr>
      <vt:lpstr>SIS011_F_Pastoviojikain1Kainos1</vt:lpstr>
      <vt:lpstr>'Forma 1'!SIS011_F_Pastoviojikain2Kainos1</vt:lpstr>
      <vt:lpstr>SIS011_F_Pastoviojikain2Kainos1</vt:lpstr>
      <vt:lpstr>'Forma 1'!SIS011_F_Pastoviojikain3Kainos1</vt:lpstr>
      <vt:lpstr>SIS011_F_Pastoviojikain3Kainos1</vt:lpstr>
      <vt:lpstr>'Forma 1'!SIS011_F_Pastoviojikain4Kainos1</vt:lpstr>
      <vt:lpstr>SIS011_F_Pastoviojikain4Kainos1</vt:lpstr>
      <vt:lpstr>'Forma 1'!SIS011_F_Pirktossilumos10Kainos1</vt:lpstr>
      <vt:lpstr>SIS011_F_Pirktossilumos10Kainos1</vt:lpstr>
      <vt:lpstr>'Forma 1'!SIS011_F_Pirktossilumos11Kainos1</vt:lpstr>
      <vt:lpstr>SIS011_F_Pirktossilumos11Kainos1</vt:lpstr>
      <vt:lpstr>'Forma 1'!SIS011_F_Pirktossilumos12Kainos1</vt:lpstr>
      <vt:lpstr>SIS011_F_Pirktossilumos12Kainos1</vt:lpstr>
      <vt:lpstr>'Forma 1'!SIS011_F_Pirktossilumos13Kainos1</vt:lpstr>
      <vt:lpstr>SIS011_F_Pirktossilumos13Kainos1</vt:lpstr>
      <vt:lpstr>'Forma 1'!SIS011_F_Pirktossilumos14Kainos1</vt:lpstr>
      <vt:lpstr>SIS011_F_Pirktossilumos14Kainos1</vt:lpstr>
      <vt:lpstr>'Forma 1'!SIS011_F_Pirktossilumos15Kainos1</vt:lpstr>
      <vt:lpstr>SIS011_F_Pirktossilumos15Kainos1</vt:lpstr>
      <vt:lpstr>'Forma 1'!SIS011_F_Pirktossilumos16Kainos1</vt:lpstr>
      <vt:lpstr>SIS011_F_Pirktossilumos16Kainos1</vt:lpstr>
      <vt:lpstr>'Forma 1'!SIS011_F_Pirktossilumos17Kainos1</vt:lpstr>
      <vt:lpstr>SIS011_F_Pirktossilumos17Kainos1</vt:lpstr>
      <vt:lpstr>'Forma 1'!SIS011_F_Pirktossilumos18Kainos1</vt:lpstr>
      <vt:lpstr>SIS011_F_Pirktossilumos18Kainos1</vt:lpstr>
      <vt:lpstr>'Forma 1'!SIS011_F_Pirktossilumos19Kainos1</vt:lpstr>
      <vt:lpstr>SIS011_F_Pirktossilumos19Kainos1</vt:lpstr>
      <vt:lpstr>'Forma 1'!SIS011_F_Pirktossilumos1Kainos1</vt:lpstr>
      <vt:lpstr>SIS011_F_Pirktossilumos1Kainos1</vt:lpstr>
      <vt:lpstr>'Forma 1'!SIS011_F_Pirktossilumos20Kainos1</vt:lpstr>
      <vt:lpstr>SIS011_F_Pirktossilumos20Kainos1</vt:lpstr>
      <vt:lpstr>'Forma 1'!SIS011_F_Pirktossilumos21Kainos1</vt:lpstr>
      <vt:lpstr>SIS011_F_Pirktossilumos21Kainos1</vt:lpstr>
      <vt:lpstr>'Forma 1'!SIS011_F_Pirktossilumos22Kainos1</vt:lpstr>
      <vt:lpstr>SIS011_F_Pirktossilumos22Kainos1</vt:lpstr>
      <vt:lpstr>'Forma 1'!SIS011_F_Pirktossilumos23Kainos1</vt:lpstr>
      <vt:lpstr>SIS011_F_Pirktossilumos23Kainos1</vt:lpstr>
      <vt:lpstr>'Forma 1'!SIS011_F_Pirktossilumos24Kainos1</vt:lpstr>
      <vt:lpstr>SIS011_F_Pirktossilumos24Kainos1</vt:lpstr>
      <vt:lpstr>'Forma 1'!SIS011_F_Pirktossilumos25Kainos1</vt:lpstr>
      <vt:lpstr>SIS011_F_Pirktossilumos25Kainos1</vt:lpstr>
      <vt:lpstr>'Forma 1'!SIS011_F_Pirktossilumos26Kainos1</vt:lpstr>
      <vt:lpstr>SIS011_F_Pirktossilumos26Kainos1</vt:lpstr>
      <vt:lpstr>'Forma 1'!SIS011_F_Pirktossilumos2Kainos1</vt:lpstr>
      <vt:lpstr>SIS011_F_Pirktossilumos2Kainos1</vt:lpstr>
      <vt:lpstr>'Forma 1'!SIS011_F_Pirktossilumos3Kainos1</vt:lpstr>
      <vt:lpstr>SIS011_F_Pirktossilumos3Kainos1</vt:lpstr>
      <vt:lpstr>'Forma 1'!SIS011_F_Pirktossilumos4Kainos1</vt:lpstr>
      <vt:lpstr>SIS011_F_Pirktossilumos4Kainos1</vt:lpstr>
      <vt:lpstr>'Forma 1'!SIS011_F_Pirktossilumos5Kainos1</vt:lpstr>
      <vt:lpstr>SIS011_F_Pirktossilumos5Kainos1</vt:lpstr>
      <vt:lpstr>'Forma 1'!SIS011_F_Pirktossilumos6Kainos1</vt:lpstr>
      <vt:lpstr>SIS011_F_Pirktossilumos6Kainos1</vt:lpstr>
      <vt:lpstr>'Forma 1'!SIS011_F_Pirktossilumos7Kainos1</vt:lpstr>
      <vt:lpstr>SIS011_F_Pirktossilumos7Kainos1</vt:lpstr>
      <vt:lpstr>'Forma 1'!SIS011_F_Pirktossilumos8Kainos1</vt:lpstr>
      <vt:lpstr>SIS011_F_Pirktossilumos8Kainos1</vt:lpstr>
      <vt:lpstr>'Forma 1'!SIS011_F_Pirktossilumos9Kainos1</vt:lpstr>
      <vt:lpstr>SIS011_F_Pirktossilumos9Kainos1</vt:lpstr>
      <vt:lpstr>'Forma 1'!SIS011_F_Praejusimenesi1Kainos1</vt:lpstr>
      <vt:lpstr>SIS011_F_Praejusimenesi1Kainos1</vt:lpstr>
      <vt:lpstr>'Forma 1'!SIS011_F_Praejusimenesi1Rodiklispastaba1</vt:lpstr>
      <vt:lpstr>SIS011_F_Praejusimenesi1Rodiklispastaba1</vt:lpstr>
      <vt:lpstr>'Forma 1'!SIS011_F_Praejusimenesi2Kainos1</vt:lpstr>
      <vt:lpstr>SIS011_F_Praejusimenesi2Kainos1</vt:lpstr>
      <vt:lpstr>'Forma 1'!SIS011_F_Praejusimenesi2Rodiklispastaba1</vt:lpstr>
      <vt:lpstr>SIS011_F_Praejusimenesi2Rodiklispastaba1</vt:lpstr>
      <vt:lpstr>'Forma 1'!SIS011_F_Praejusimenesi3Kainos1</vt:lpstr>
      <vt:lpstr>SIS011_F_Praejusimenesi3Kainos1</vt:lpstr>
      <vt:lpstr>'Forma 1'!SIS011_F_Praejusimenesi3Rodiklispastaba1</vt:lpstr>
      <vt:lpstr>SIS011_F_Praejusimenesi3Rodiklispastaba1</vt:lpstr>
      <vt:lpstr>'Forma 1'!SIS011_F_Savivaldybeiva10Kainos1</vt:lpstr>
      <vt:lpstr>SIS011_F_Savivaldybeiva10Kainos1</vt:lpstr>
      <vt:lpstr>'Forma 1'!SIS011_F_Savivaldybeiva10Rodiklispastaba1</vt:lpstr>
      <vt:lpstr>SIS011_F_Savivaldybeiva10Rodiklispastaba1</vt:lpstr>
      <vt:lpstr>'Forma 1'!SIS011_F_Savivaldybeiva11Kainos1</vt:lpstr>
      <vt:lpstr>SIS011_F_Savivaldybeiva11Kainos1</vt:lpstr>
      <vt:lpstr>'Forma 1'!SIS011_F_Savivaldybeiva11Rodiklispastaba1</vt:lpstr>
      <vt:lpstr>SIS011_F_Savivaldybeiva11Rodiklispastaba1</vt:lpstr>
      <vt:lpstr>'Forma 1'!SIS011_F_Savivaldybeiva12Kainos1</vt:lpstr>
      <vt:lpstr>SIS011_F_Savivaldybeiva12Kainos1</vt:lpstr>
      <vt:lpstr>'Forma 1'!SIS011_F_Savivaldybeiva12Rodiklispastaba1</vt:lpstr>
      <vt:lpstr>SIS011_F_Savivaldybeiva12Rodiklispastaba1</vt:lpstr>
      <vt:lpstr>'Forma 1'!SIS011_F_Savivaldybeiva13Kainos1</vt:lpstr>
      <vt:lpstr>SIS011_F_Savivaldybeiva13Kainos1</vt:lpstr>
      <vt:lpstr>'Forma 1'!SIS011_F_Savivaldybeiva13Rodiklispastaba1</vt:lpstr>
      <vt:lpstr>SIS011_F_Savivaldybeiva13Rodiklispastaba1</vt:lpstr>
      <vt:lpstr>'Forma 1'!SIS011_F_Savivaldybeiva14Kainos1</vt:lpstr>
      <vt:lpstr>SIS011_F_Savivaldybeiva14Kainos1</vt:lpstr>
      <vt:lpstr>'Forma 1'!SIS011_F_Savivaldybeiva14Rodiklispastaba1</vt:lpstr>
      <vt:lpstr>SIS011_F_Savivaldybeiva14Rodiklispastaba1</vt:lpstr>
      <vt:lpstr>'Forma 1'!SIS011_F_Savivaldybeiva1Kainos1</vt:lpstr>
      <vt:lpstr>SIS011_F_Savivaldybeiva1Kainos1</vt:lpstr>
      <vt:lpstr>'Forma 1'!SIS011_F_Savivaldybeiva1Rodiklispastaba1</vt:lpstr>
      <vt:lpstr>SIS011_F_Savivaldybeiva1Rodiklispastaba1</vt:lpstr>
      <vt:lpstr>'Forma 1'!SIS011_F_Savivaldybeiva2Kainos1</vt:lpstr>
      <vt:lpstr>SIS011_F_Savivaldybeiva2Kainos1</vt:lpstr>
      <vt:lpstr>'Forma 1'!SIS011_F_Savivaldybeiva2Rodiklispastaba1</vt:lpstr>
      <vt:lpstr>SIS011_F_Savivaldybeiva2Rodiklispastaba1</vt:lpstr>
      <vt:lpstr>'Forma 1'!SIS011_F_Savivaldybeiva3Kainos1</vt:lpstr>
      <vt:lpstr>SIS011_F_Savivaldybeiva3Kainos1</vt:lpstr>
      <vt:lpstr>'Forma 1'!SIS011_F_Savivaldybeiva3Rodiklispastaba1</vt:lpstr>
      <vt:lpstr>SIS011_F_Savivaldybeiva3Rodiklispastaba1</vt:lpstr>
      <vt:lpstr>'Forma 1'!SIS011_F_Savivaldybeiva4Kainos1</vt:lpstr>
      <vt:lpstr>SIS011_F_Savivaldybeiva4Kainos1</vt:lpstr>
      <vt:lpstr>'Forma 1'!SIS011_F_Savivaldybeiva4Rodiklispastaba1</vt:lpstr>
      <vt:lpstr>SIS011_F_Savivaldybeiva4Rodiklispastaba1</vt:lpstr>
      <vt:lpstr>'Forma 1'!SIS011_F_Savivaldybeiva5Kainos1</vt:lpstr>
      <vt:lpstr>SIS011_F_Savivaldybeiva5Kainos1</vt:lpstr>
      <vt:lpstr>'Forma 1'!SIS011_F_Savivaldybeiva5Rodiklispastaba1</vt:lpstr>
      <vt:lpstr>SIS011_F_Savivaldybeiva5Rodiklispastaba1</vt:lpstr>
      <vt:lpstr>'Forma 1'!SIS011_F_Savivaldybeiva6Kainos1</vt:lpstr>
      <vt:lpstr>SIS011_F_Savivaldybeiva6Kainos1</vt:lpstr>
      <vt:lpstr>'Forma 1'!SIS011_F_Savivaldybeiva6Rodiklispastaba1</vt:lpstr>
      <vt:lpstr>SIS011_F_Savivaldybeiva6Rodiklispastaba1</vt:lpstr>
      <vt:lpstr>'Forma 1'!SIS011_F_Savivaldybeiva7Kainos1</vt:lpstr>
      <vt:lpstr>SIS011_F_Savivaldybeiva7Kainos1</vt:lpstr>
      <vt:lpstr>'Forma 1'!SIS011_F_Savivaldybeiva7Rodiklispastaba1</vt:lpstr>
      <vt:lpstr>SIS011_F_Savivaldybeiva7Rodiklispastaba1</vt:lpstr>
      <vt:lpstr>'Forma 1'!SIS011_F_Savivaldybeiva8Kainos1</vt:lpstr>
      <vt:lpstr>SIS011_F_Savivaldybeiva8Kainos1</vt:lpstr>
      <vt:lpstr>'Forma 1'!SIS011_F_Savivaldybeiva8Rodiklispastaba1</vt:lpstr>
      <vt:lpstr>SIS011_F_Savivaldybeiva8Rodiklispastaba1</vt:lpstr>
      <vt:lpstr>'Forma 1'!SIS011_F_Savivaldybeiva9Kainos1</vt:lpstr>
      <vt:lpstr>SIS011_F_Savivaldybeiva9Kainos1</vt:lpstr>
      <vt:lpstr>'Forma 1'!SIS011_F_Savivaldybeiva9Rodiklispastaba1</vt:lpstr>
      <vt:lpstr>SIS011_F_Savivaldybeiva9Rodiklispastaba1</vt:lpstr>
      <vt:lpstr>'Forma 1'!SIS011_F_Silumosisigiji1Kainos1</vt:lpstr>
      <vt:lpstr>SIS011_F_Silumosisigiji1Kainos1</vt:lpstr>
      <vt:lpstr>'Forma 1'!SIS011_F_Silumosperdavi2Kainos1</vt:lpstr>
      <vt:lpstr>SIS011_F_Silumosperdavi2Kainos1</vt:lpstr>
      <vt:lpstr>'Forma 1'!SIS011_F_Silumosprodukt3Kainos1</vt:lpstr>
      <vt:lpstr>SIS011_F_Silumosprodukt3Kainos1</vt:lpstr>
      <vt:lpstr>'Forma 1'!SIS011_F_Silumosprodukt4Kainos1</vt:lpstr>
      <vt:lpstr>SIS011_F_Silumosprodukt4Kainos1</vt:lpstr>
      <vt:lpstr>'Forma 1'!SIS011_F_Silumosprodukt5Kainos1</vt:lpstr>
      <vt:lpstr>SIS011_F_Silumosprodukt5Kainos1</vt:lpstr>
      <vt:lpstr>'Forma 1'!SIS011_F_Sprendimasnuta1Kainos1</vt:lpstr>
      <vt:lpstr>SIS011_F_Sprendimasnuta1Kainos1</vt:lpstr>
      <vt:lpstr>'Forma 1'!SIS011_F_Sprendimasnuta1Matovnt1</vt:lpstr>
      <vt:lpstr>SIS011_F_Sprendimasnuta1Matovnt1</vt:lpstr>
      <vt:lpstr>'Forma 1'!SIS011_F_Sprendimasnuta1Rodiklispastaba1</vt:lpstr>
      <vt:lpstr>SIS011_F_Sprendimasnuta1Rodiklispastaba1</vt:lpstr>
      <vt:lpstr>'Forma 1'!SIS011_F_Subsidijosdydis1Kainos1</vt:lpstr>
      <vt:lpstr>SIS011_F_Subsidijosdydis1Kainos1</vt:lpstr>
      <vt:lpstr>'Forma 1'!SIS011_F_Subsidijosdydis1Rodiklispastaba1</vt:lpstr>
      <vt:lpstr>SIS011_F_Subsidijosdydis1Rodiklispastaba1</vt:lpstr>
      <vt:lpstr>'Forma 1'!SIS011_F_Vidutinesverti1Kainos1</vt:lpstr>
      <vt:lpstr>SIS011_F_Vidutinesverti1Kainos1</vt:lpstr>
      <vt:lpstr>'Forma 1'!SIS011_F_Vidutinesverti1Rodiklispastaba1</vt:lpstr>
      <vt:lpstr>SIS011_F_Vidutinesverti1Rodiklispastaba1</vt:lpstr>
      <vt:lpstr>'Forma 1'!SIS011_F_Vienanareskain1Kainos1</vt:lpstr>
      <vt:lpstr>SIS011_F_Vienanareskain1Kainos1</vt:lpstr>
      <vt:lpstr>'Forma 1'!SIS011_F_Vienanareskain2Kainos1</vt:lpstr>
      <vt:lpstr>SIS011_F_Vienanareskain2Kainos1</vt:lpstr>
      <vt:lpstr>'Forma 1'!SIS011_F_Vienanaressilu1Kainos1</vt:lpstr>
      <vt:lpstr>SIS011_F_Vienanaressilu1Kainos1</vt:lpstr>
      <vt:lpstr>'Forma 1'!SIS011_F_Vienanaressilu2Kainos1</vt:lpstr>
      <vt:lpstr>SIS011_F_Vienanaressilu2Kainos1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user14</cp:lastModifiedBy>
  <cp:lastPrinted>2022-09-29T05:28:06Z</cp:lastPrinted>
  <dcterms:created xsi:type="dcterms:W3CDTF">2022-09-22T21:31:48Z</dcterms:created>
  <dcterms:modified xsi:type="dcterms:W3CDTF">2022-09-29T05:30:46Z</dcterms:modified>
</cp:coreProperties>
</file>