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6" sheetId="1" r:id="rId1"/>
  </sheets>
  <calcPr calcId="152511"/>
</workbook>
</file>

<file path=xl/calcChain.xml><?xml version="1.0" encoding="utf-8"?>
<calcChain xmlns="http://schemas.openxmlformats.org/spreadsheetml/2006/main">
  <c r="G28" i="1" l="1"/>
  <c r="F28" i="1"/>
  <c r="E28" i="1"/>
  <c r="D28" i="1"/>
</calcChain>
</file>

<file path=xl/sharedStrings.xml><?xml version="1.0" encoding="utf-8"?>
<sst xmlns="http://schemas.openxmlformats.org/spreadsheetml/2006/main" count="60" uniqueCount="54">
  <si>
    <t>Eil. Nr.</t>
  </si>
  <si>
    <t>Mato.   vnt.</t>
  </si>
  <si>
    <t xml:space="preserve">Šilumos gamyba </t>
  </si>
  <si>
    <r>
      <t xml:space="preserve">Šilumos </t>
    </r>
    <r>
      <rPr>
        <u/>
        <sz val="11"/>
        <color theme="1"/>
        <rFont val="Times New Roman"/>
        <family val="1"/>
        <charset val="186"/>
      </rPr>
      <t>gamyba</t>
    </r>
    <r>
      <rPr>
        <sz val="11"/>
        <color theme="1"/>
        <rFont val="Times New Roman"/>
        <family val="1"/>
        <charset val="186"/>
      </rPr>
      <t xml:space="preserve">         Rezervinės galios užtikrinimas</t>
    </r>
  </si>
  <si>
    <t>Šilumos perdavimas</t>
  </si>
  <si>
    <t>Mažmeninis aptarnavimas</t>
  </si>
  <si>
    <t>1.</t>
  </si>
  <si>
    <t xml:space="preserve">Šiluma pateikta į tinklą </t>
  </si>
  <si>
    <t>MWh</t>
  </si>
  <si>
    <t>1.1</t>
  </si>
  <si>
    <t>t.sk.pagaminta katilinėse</t>
  </si>
  <si>
    <t xml:space="preserve">2. </t>
  </si>
  <si>
    <t>Šilumos pardavimas (vartotojams)</t>
  </si>
  <si>
    <t>2.1</t>
  </si>
  <si>
    <t>t.sk. parduota gyventojams</t>
  </si>
  <si>
    <t>2.2.</t>
  </si>
  <si>
    <t>t.sk. parduota kitiems  vartotojams</t>
  </si>
  <si>
    <t>2016 šilumos tiekimo sąnaudos</t>
  </si>
  <si>
    <t>Šilumos įsigijimo sąnaudos</t>
  </si>
  <si>
    <t>2.</t>
  </si>
  <si>
    <t>Kuro sąnaudos šilumos energijai gaminti</t>
  </si>
  <si>
    <t>3.</t>
  </si>
  <si>
    <t>Elektros energijos technologinėms reikmėms įsigijimo sąnaudos</t>
  </si>
  <si>
    <t>4.</t>
  </si>
  <si>
    <t>Vandens technologinėms reikmėms įsigijimo sąnaudos</t>
  </si>
  <si>
    <t>5.</t>
  </si>
  <si>
    <t>Apyvartinių taršos leidimų įsigijimo sąnaudos</t>
  </si>
  <si>
    <t>6.</t>
  </si>
  <si>
    <t>Nusidėvėjimo (amortizacijos) sąnaudos</t>
  </si>
  <si>
    <t>7.</t>
  </si>
  <si>
    <t>Einamojo remonto ir aptarnavimo sąnaudos</t>
  </si>
  <si>
    <t>8.</t>
  </si>
  <si>
    <t>Personalo sąnaudos</t>
  </si>
  <si>
    <t>9.</t>
  </si>
  <si>
    <t>Mokesčių sąnaudos</t>
  </si>
  <si>
    <t>10.</t>
  </si>
  <si>
    <t>Finansinės sąnaudos</t>
  </si>
  <si>
    <t>11.</t>
  </si>
  <si>
    <t>Administracinės sąnaudos</t>
  </si>
  <si>
    <t>12.</t>
  </si>
  <si>
    <t>Rinkodaros ir pardavimų sąnaudos</t>
  </si>
  <si>
    <t>13.</t>
  </si>
  <si>
    <t>Šilumos ūkio turto nuomos, koncesijos sąnaudos</t>
  </si>
  <si>
    <t>14.</t>
  </si>
  <si>
    <t>Kitos paskirstomos sąnaudos</t>
  </si>
  <si>
    <t>15.</t>
  </si>
  <si>
    <t>Nepaskirstomos sąnaudos</t>
  </si>
  <si>
    <t>16.</t>
  </si>
  <si>
    <t>Iš viso:</t>
  </si>
  <si>
    <t>UAB "Nemenčinės komunalininkas"  2016 m. audituotos šilumos tiekimo sąnaudos</t>
  </si>
  <si>
    <t>26.206.823</t>
  </si>
  <si>
    <t>1.6293.421</t>
  </si>
  <si>
    <t>638.911</t>
  </si>
  <si>
    <t>15.654.510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</si>
</sst>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u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i/>
      <sz val="14"/>
      <color theme="1"/>
      <name val="Times New Roman"/>
      <family val="1"/>
      <charset val="186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3" xfId="0" applyFont="1" applyBorder="1"/>
    <xf numFmtId="0" fontId="3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justify" vertical="center" wrapText="1"/>
    </xf>
    <xf numFmtId="164" fontId="4" fillId="0" borderId="19" xfId="0" applyNumberFormat="1" applyFont="1" applyBorder="1"/>
    <xf numFmtId="164" fontId="4" fillId="0" borderId="20" xfId="0" applyNumberFormat="1" applyFont="1" applyBorder="1"/>
    <xf numFmtId="0" fontId="1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164" fontId="4" fillId="0" borderId="7" xfId="0" applyNumberFormat="1" applyFont="1" applyBorder="1"/>
    <xf numFmtId="164" fontId="4" fillId="0" borderId="8" xfId="0" applyNumberFormat="1" applyFont="1" applyBorder="1"/>
    <xf numFmtId="0" fontId="1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left" vertical="center" wrapText="1"/>
    </xf>
    <xf numFmtId="164" fontId="4" fillId="0" borderId="23" xfId="0" applyNumberFormat="1" applyFont="1" applyBorder="1"/>
    <xf numFmtId="164" fontId="4" fillId="0" borderId="24" xfId="0" applyNumberFormat="1" applyFont="1" applyBorder="1"/>
    <xf numFmtId="0" fontId="1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left" vertical="center" wrapText="1"/>
    </xf>
    <xf numFmtId="164" fontId="3" fillId="0" borderId="15" xfId="0" applyNumberFormat="1" applyFont="1" applyBorder="1"/>
    <xf numFmtId="164" fontId="3" fillId="0" borderId="16" xfId="0" applyNumberFormat="1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abSelected="1" topLeftCell="A10" workbookViewId="0">
      <selection activeCell="I25" sqref="I25"/>
    </sheetView>
  </sheetViews>
  <sheetFormatPr defaultRowHeight="15" x14ac:dyDescent="0.25"/>
  <cols>
    <col min="2" max="2" width="34.85546875" customWidth="1"/>
    <col min="3" max="3" width="10.5703125" customWidth="1"/>
    <col min="4" max="4" width="15.28515625" customWidth="1"/>
    <col min="5" max="5" width="11.7109375" customWidth="1"/>
    <col min="6" max="6" width="13.28515625" customWidth="1"/>
    <col min="7" max="7" width="14.42578125" customWidth="1"/>
  </cols>
  <sheetData>
    <row r="2" spans="1:7" ht="19.5" x14ac:dyDescent="0.35">
      <c r="A2" s="36" t="s">
        <v>49</v>
      </c>
      <c r="B2" s="36"/>
      <c r="C2" s="36"/>
      <c r="D2" s="36"/>
      <c r="E2" s="36"/>
      <c r="F2" s="36"/>
      <c r="G2" s="36"/>
    </row>
    <row r="3" spans="1:7" x14ac:dyDescent="0.25">
      <c r="A3" s="35"/>
      <c r="B3" s="35"/>
      <c r="C3" s="35"/>
      <c r="D3" s="35"/>
      <c r="E3" s="35"/>
      <c r="F3" s="35"/>
      <c r="G3" s="35"/>
    </row>
    <row r="4" spans="1:7" x14ac:dyDescent="0.25">
      <c r="A4" s="37"/>
      <c r="B4" s="37"/>
      <c r="C4" s="37"/>
      <c r="D4" s="37"/>
      <c r="E4" s="37"/>
      <c r="F4" s="37"/>
      <c r="G4" s="37"/>
    </row>
    <row r="5" spans="1:7" ht="15.75" thickBot="1" x14ac:dyDescent="0.3"/>
    <row r="6" spans="1:7" ht="75" x14ac:dyDescent="0.25">
      <c r="A6" s="1" t="s">
        <v>0</v>
      </c>
      <c r="B6" s="2"/>
      <c r="C6" s="3" t="s">
        <v>1</v>
      </c>
      <c r="D6" s="3" t="s">
        <v>2</v>
      </c>
      <c r="E6" s="3" t="s">
        <v>3</v>
      </c>
      <c r="F6" s="3" t="s">
        <v>4</v>
      </c>
      <c r="G6" s="4" t="s">
        <v>5</v>
      </c>
    </row>
    <row r="7" spans="1:7" x14ac:dyDescent="0.25">
      <c r="A7" s="5" t="s">
        <v>6</v>
      </c>
      <c r="B7" s="6" t="s">
        <v>7</v>
      </c>
      <c r="C7" s="7" t="s">
        <v>8</v>
      </c>
      <c r="D7" s="31" t="s">
        <v>50</v>
      </c>
      <c r="E7" s="31"/>
      <c r="F7" s="31"/>
      <c r="G7" s="32"/>
    </row>
    <row r="8" spans="1:7" x14ac:dyDescent="0.25">
      <c r="A8" s="5" t="s">
        <v>9</v>
      </c>
      <c r="B8" s="6" t="s">
        <v>10</v>
      </c>
      <c r="C8" s="7" t="s">
        <v>8</v>
      </c>
      <c r="D8" s="31" t="s">
        <v>50</v>
      </c>
      <c r="E8" s="31"/>
      <c r="F8" s="31"/>
      <c r="G8" s="32"/>
    </row>
    <row r="9" spans="1:7" x14ac:dyDescent="0.25">
      <c r="A9" s="5" t="s">
        <v>11</v>
      </c>
      <c r="B9" s="6" t="s">
        <v>12</v>
      </c>
      <c r="C9" s="7" t="s">
        <v>8</v>
      </c>
      <c r="D9" s="31"/>
      <c r="E9" s="31"/>
      <c r="F9" s="31"/>
      <c r="G9" s="32" t="s">
        <v>51</v>
      </c>
    </row>
    <row r="10" spans="1:7" x14ac:dyDescent="0.25">
      <c r="A10" s="5" t="s">
        <v>13</v>
      </c>
      <c r="B10" s="6" t="s">
        <v>14</v>
      </c>
      <c r="C10" s="7" t="s">
        <v>8</v>
      </c>
      <c r="D10" s="31"/>
      <c r="E10" s="31"/>
      <c r="F10" s="31"/>
      <c r="G10" s="32" t="s">
        <v>53</v>
      </c>
    </row>
    <row r="11" spans="1:7" ht="15.75" thickBot="1" x14ac:dyDescent="0.3">
      <c r="A11" s="8" t="s">
        <v>15</v>
      </c>
      <c r="B11" s="9" t="s">
        <v>16</v>
      </c>
      <c r="C11" s="10" t="s">
        <v>8</v>
      </c>
      <c r="D11" s="33"/>
      <c r="E11" s="33"/>
      <c r="F11" s="33"/>
      <c r="G11" s="34" t="s">
        <v>52</v>
      </c>
    </row>
    <row r="12" spans="1:7" ht="16.5" thickBot="1" x14ac:dyDescent="0.3">
      <c r="A12" s="11"/>
      <c r="B12" s="12" t="s">
        <v>17</v>
      </c>
      <c r="C12" s="13"/>
      <c r="D12" s="13"/>
      <c r="E12" s="13"/>
      <c r="F12" s="13"/>
      <c r="G12" s="14"/>
    </row>
    <row r="13" spans="1:7" ht="15.75" x14ac:dyDescent="0.25">
      <c r="A13" s="15" t="s">
        <v>6</v>
      </c>
      <c r="B13" s="16" t="s">
        <v>18</v>
      </c>
      <c r="C13" s="17"/>
      <c r="D13" s="17"/>
      <c r="E13" s="17"/>
      <c r="F13" s="17"/>
      <c r="G13" s="18"/>
    </row>
    <row r="14" spans="1:7" ht="31.5" x14ac:dyDescent="0.25">
      <c r="A14" s="19" t="s">
        <v>19</v>
      </c>
      <c r="B14" s="20" t="s">
        <v>20</v>
      </c>
      <c r="C14" s="21"/>
      <c r="D14" s="21">
        <v>986634</v>
      </c>
      <c r="E14" s="21">
        <v>4</v>
      </c>
      <c r="F14" s="21">
        <v>391</v>
      </c>
      <c r="G14" s="22">
        <v>46</v>
      </c>
    </row>
    <row r="15" spans="1:7" ht="31.5" x14ac:dyDescent="0.25">
      <c r="A15" s="19" t="s">
        <v>21</v>
      </c>
      <c r="B15" s="20" t="s">
        <v>22</v>
      </c>
      <c r="C15" s="21"/>
      <c r="D15" s="21">
        <v>87820</v>
      </c>
      <c r="E15" s="21"/>
      <c r="F15" s="21">
        <v>20376</v>
      </c>
      <c r="G15" s="22">
        <v>4</v>
      </c>
    </row>
    <row r="16" spans="1:7" ht="31.5" x14ac:dyDescent="0.25">
      <c r="A16" s="19" t="s">
        <v>23</v>
      </c>
      <c r="B16" s="20" t="s">
        <v>24</v>
      </c>
      <c r="C16" s="21"/>
      <c r="D16" s="21">
        <v>2568</v>
      </c>
      <c r="E16" s="21"/>
      <c r="F16" s="21">
        <v>16</v>
      </c>
      <c r="G16" s="22">
        <v>2</v>
      </c>
    </row>
    <row r="17" spans="1:7" ht="31.5" x14ac:dyDescent="0.25">
      <c r="A17" s="19" t="s">
        <v>25</v>
      </c>
      <c r="B17" s="20" t="s">
        <v>26</v>
      </c>
      <c r="C17" s="21"/>
      <c r="D17" s="21"/>
      <c r="E17" s="21"/>
      <c r="F17" s="21"/>
      <c r="G17" s="22"/>
    </row>
    <row r="18" spans="1:7" ht="31.5" x14ac:dyDescent="0.25">
      <c r="A18" s="19" t="s">
        <v>27</v>
      </c>
      <c r="B18" s="20" t="s">
        <v>28</v>
      </c>
      <c r="C18" s="21"/>
      <c r="D18" s="21">
        <v>63779</v>
      </c>
      <c r="E18" s="21">
        <v>963</v>
      </c>
      <c r="F18" s="21">
        <v>43842</v>
      </c>
      <c r="G18" s="22">
        <v>60</v>
      </c>
    </row>
    <row r="19" spans="1:7" ht="31.5" x14ac:dyDescent="0.25">
      <c r="A19" s="19" t="s">
        <v>29</v>
      </c>
      <c r="B19" s="20" t="s">
        <v>30</v>
      </c>
      <c r="C19" s="21"/>
      <c r="D19" s="21">
        <v>41715</v>
      </c>
      <c r="E19" s="21">
        <v>2</v>
      </c>
      <c r="F19" s="21">
        <v>15758</v>
      </c>
      <c r="G19" s="22">
        <v>29</v>
      </c>
    </row>
    <row r="20" spans="1:7" ht="15.75" x14ac:dyDescent="0.25">
      <c r="A20" s="19" t="s">
        <v>31</v>
      </c>
      <c r="B20" s="20" t="s">
        <v>32</v>
      </c>
      <c r="C20" s="21"/>
      <c r="D20" s="21">
        <v>183934</v>
      </c>
      <c r="E20" s="21">
        <v>292</v>
      </c>
      <c r="F20" s="21">
        <v>58576</v>
      </c>
      <c r="G20" s="22">
        <v>15047</v>
      </c>
    </row>
    <row r="21" spans="1:7" ht="15.75" x14ac:dyDescent="0.25">
      <c r="A21" s="19" t="s">
        <v>33</v>
      </c>
      <c r="B21" s="20" t="s">
        <v>34</v>
      </c>
      <c r="C21" s="21"/>
      <c r="D21" s="21">
        <v>16815</v>
      </c>
      <c r="E21" s="21">
        <v>4</v>
      </c>
      <c r="F21" s="21">
        <v>11695</v>
      </c>
      <c r="G21" s="22">
        <v>45</v>
      </c>
    </row>
    <row r="22" spans="1:7" ht="15.75" x14ac:dyDescent="0.25">
      <c r="A22" s="19" t="s">
        <v>35</v>
      </c>
      <c r="B22" s="20" t="s">
        <v>36</v>
      </c>
      <c r="C22" s="21"/>
      <c r="D22" s="21">
        <v>665</v>
      </c>
      <c r="E22" s="21">
        <v>3</v>
      </c>
      <c r="F22" s="21">
        <v>279</v>
      </c>
      <c r="G22" s="22">
        <v>33</v>
      </c>
    </row>
    <row r="23" spans="1:7" ht="15.75" x14ac:dyDescent="0.25">
      <c r="A23" s="19" t="s">
        <v>37</v>
      </c>
      <c r="B23" s="20" t="s">
        <v>38</v>
      </c>
      <c r="C23" s="21"/>
      <c r="D23" s="21">
        <v>9166</v>
      </c>
      <c r="E23" s="21">
        <v>25</v>
      </c>
      <c r="F23" s="21">
        <v>2573</v>
      </c>
      <c r="G23" s="22">
        <v>301</v>
      </c>
    </row>
    <row r="24" spans="1:7" ht="15.75" x14ac:dyDescent="0.25">
      <c r="A24" s="19" t="s">
        <v>39</v>
      </c>
      <c r="B24" s="20" t="s">
        <v>40</v>
      </c>
      <c r="C24" s="21"/>
      <c r="D24" s="21"/>
      <c r="E24" s="21"/>
      <c r="F24" s="21"/>
      <c r="G24" s="22"/>
    </row>
    <row r="25" spans="1:7" ht="31.5" x14ac:dyDescent="0.25">
      <c r="A25" s="19" t="s">
        <v>41</v>
      </c>
      <c r="B25" s="20" t="s">
        <v>42</v>
      </c>
      <c r="C25" s="21"/>
      <c r="D25" s="21"/>
      <c r="E25" s="21"/>
      <c r="F25" s="21"/>
      <c r="G25" s="22"/>
    </row>
    <row r="26" spans="1:7" ht="15.75" x14ac:dyDescent="0.25">
      <c r="A26" s="19" t="s">
        <v>43</v>
      </c>
      <c r="B26" s="20" t="s">
        <v>44</v>
      </c>
      <c r="C26" s="21"/>
      <c r="D26" s="21">
        <v>453</v>
      </c>
      <c r="E26" s="21">
        <v>2</v>
      </c>
      <c r="F26" s="21">
        <v>190</v>
      </c>
      <c r="G26" s="22">
        <v>22</v>
      </c>
    </row>
    <row r="27" spans="1:7" ht="16.5" thickBot="1" x14ac:dyDescent="0.3">
      <c r="A27" s="23" t="s">
        <v>45</v>
      </c>
      <c r="B27" s="24" t="s">
        <v>46</v>
      </c>
      <c r="C27" s="25"/>
      <c r="D27" s="25"/>
      <c r="E27" s="25"/>
      <c r="F27" s="25"/>
      <c r="G27" s="26"/>
    </row>
    <row r="28" spans="1:7" ht="16.5" thickBot="1" x14ac:dyDescent="0.3">
      <c r="A28" s="27" t="s">
        <v>47</v>
      </c>
      <c r="B28" s="28" t="s">
        <v>48</v>
      </c>
      <c r="C28" s="29"/>
      <c r="D28" s="29">
        <f>SUM(D14:D27)</f>
        <v>1393549</v>
      </c>
      <c r="E28" s="29">
        <f>SUM(E14:E27)</f>
        <v>1295</v>
      </c>
      <c r="F28" s="29">
        <f>SUM(F14:F27)</f>
        <v>153696</v>
      </c>
      <c r="G28" s="30">
        <f>SUM(G14:G27)</f>
        <v>15589</v>
      </c>
    </row>
  </sheetData>
  <mergeCells count="2">
    <mergeCell ref="A2:G2"/>
    <mergeCell ref="A4:G4"/>
  </mergeCells>
  <pageMargins left="0.70866141732283472" right="0.11811023622047245" top="0" bottom="0" header="0" footer="0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2017-11-10T10:24:38Z</dcterms:modified>
</cp:coreProperties>
</file>